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Horton\Documents\Website Reports\AD 2018\Biogas Map Update\"/>
    </mc:Choice>
  </mc:AlternateContent>
  <xr:revisionPtr revIDLastSave="0" documentId="13_ncr:1_{5AF10AF3-D70D-448B-9008-DCC497AFA74A}" xr6:coauthVersionLast="31" xr6:coauthVersionMax="31" xr10:uidLastSave="{00000000-0000-0000-0000-000000000000}"/>
  <workbookProtection workbookAlgorithmName="SHA-512" workbookHashValue="Ld635BCORG+mjGBKXjiymBfs7kZTs3RJOHnjSwg86M+RY6aNL7JbXj/4oww9uuHNZ9rKd2P/TZGCmDgIZTnydg==" workbookSaltValue="qHNcZxhHg8uxvzDAPbL1Og==" workbookSpinCount="100000" lockStructure="1"/>
  <bookViews>
    <workbookView xWindow="0" yWindow="0" windowWidth="19200" windowHeight="11295" xr2:uid="{00000000-000D-0000-FFFF-FFFF00000000}"/>
  </bookViews>
  <sheets>
    <sheet name="AD site list" sheetId="1" r:id="rId1"/>
  </sheets>
  <definedNames>
    <definedName name="_xlnm._FilterDatabase" localSheetId="0" hidden="1">'AD site list'!$A$5:$M$478</definedName>
  </definedNames>
  <calcPr calcId="179017"/>
</workbook>
</file>

<file path=xl/calcChain.xml><?xml version="1.0" encoding="utf-8"?>
<calcChain xmlns="http://schemas.openxmlformats.org/spreadsheetml/2006/main">
  <c r="F480" i="1" l="1"/>
  <c r="G480" i="1"/>
  <c r="L480" i="1"/>
  <c r="M2" i="1"/>
</calcChain>
</file>

<file path=xl/sharedStrings.xml><?xml version="1.0" encoding="utf-8"?>
<sst xmlns="http://schemas.openxmlformats.org/spreadsheetml/2006/main" count="4011" uniqueCount="1759">
  <si>
    <t>Plant number subtotal</t>
  </si>
  <si>
    <t>Region</t>
  </si>
  <si>
    <t>County</t>
  </si>
  <si>
    <t>Developer</t>
  </si>
  <si>
    <t>Site name</t>
  </si>
  <si>
    <t>Postcode</t>
  </si>
  <si>
    <t>Capacity (kWe)</t>
  </si>
  <si>
    <t>Biomethane capacity (Nm3 biogas/hr)</t>
  </si>
  <si>
    <t>Output</t>
  </si>
  <si>
    <t>Completion</t>
  </si>
  <si>
    <t>Type</t>
  </si>
  <si>
    <t>Feedstock</t>
  </si>
  <si>
    <t>Feedstock demand (tpa)</t>
  </si>
  <si>
    <t>Technology Provider</t>
  </si>
  <si>
    <t>EE</t>
  </si>
  <si>
    <t>Suffolk</t>
  </si>
  <si>
    <t>Adnams Bio Energy</t>
  </si>
  <si>
    <t>IP18 6JW</t>
  </si>
  <si>
    <t>BtG &amp; CHP</t>
  </si>
  <si>
    <t>Waste-fed</t>
  </si>
  <si>
    <t>Food waste &amp; brewery waste</t>
  </si>
  <si>
    <t>CNG Services &amp; Bio-Group Ltd</t>
  </si>
  <si>
    <t>NW</t>
  </si>
  <si>
    <t>Lancashire</t>
  </si>
  <si>
    <t>Fylde Fresh &amp; Fabulous</t>
  </si>
  <si>
    <t>Stanley Villa Farm</t>
  </si>
  <si>
    <t>PR4 3HN</t>
  </si>
  <si>
    <t>CHP</t>
  </si>
  <si>
    <t>Farm-fed</t>
  </si>
  <si>
    <t>Grass silage, potato peelings &amp; animal slurry</t>
  </si>
  <si>
    <t>Marches Biogas</t>
  </si>
  <si>
    <t>WA</t>
  </si>
  <si>
    <t>East Wales</t>
  </si>
  <si>
    <t xml:space="preserve">Bank Farm </t>
  </si>
  <si>
    <t>SY15 6TQ</t>
  </si>
  <si>
    <t>Cattle slurry, poultry manure &amp; apple pomace</t>
  </si>
  <si>
    <t>Self-build</t>
  </si>
  <si>
    <t>SC</t>
  </si>
  <si>
    <t>South Western Scotland</t>
  </si>
  <si>
    <t>SSE</t>
  </si>
  <si>
    <t>Barkip AD</t>
  </si>
  <si>
    <t>KA24 4JJ</t>
  </si>
  <si>
    <t>Energy crops &amp; food waste</t>
  </si>
  <si>
    <t>Zebec Biogas &amp; Xergi</t>
  </si>
  <si>
    <t>SE</t>
  </si>
  <si>
    <t>Oxfordshire</t>
  </si>
  <si>
    <t>Agrivert</t>
  </si>
  <si>
    <t>Battle Farm</t>
  </si>
  <si>
    <t>OX10 6SL</t>
  </si>
  <si>
    <t>Food waste &amp; crop silage</t>
  </si>
  <si>
    <t>SW</t>
  </si>
  <si>
    <t>Wiltshire</t>
  </si>
  <si>
    <t>Malaby Biogas</t>
  </si>
  <si>
    <t>Bore Hill Farm</t>
  </si>
  <si>
    <t>BA12 8BD</t>
  </si>
  <si>
    <t>Food waste &amp; animal by-products</t>
  </si>
  <si>
    <t>Marches Biogas, Malaby Biogas Ltd</t>
  </si>
  <si>
    <t>Dorset</t>
  </si>
  <si>
    <t>Eco Sustainable Solutions</t>
  </si>
  <si>
    <t>Bourne Park AD</t>
  </si>
  <si>
    <t>DT2 7TU</t>
  </si>
  <si>
    <t>Food waste &amp; pig slurry</t>
  </si>
  <si>
    <t>Weltec &amp; Haarsley</t>
  </si>
  <si>
    <t>EM</t>
  </si>
  <si>
    <t>Lincolnshire</t>
  </si>
  <si>
    <t>Branston</t>
  </si>
  <si>
    <t>Branston Potatoes</t>
  </si>
  <si>
    <t>LN4 1NJ</t>
  </si>
  <si>
    <t>Outgrade potatoes</t>
  </si>
  <si>
    <t>Galglass, Biogen Greenfinch</t>
  </si>
  <si>
    <t>Greater Manchester</t>
  </si>
  <si>
    <t>SK6 2SN</t>
  </si>
  <si>
    <t>Food waste</t>
  </si>
  <si>
    <t>Agrigen</t>
  </si>
  <si>
    <t>Suffolk Produce</t>
  </si>
  <si>
    <t>IP12 2TW</t>
  </si>
  <si>
    <t>Energy crops, sugar beet pulp, poultry manure, brewers grains &amp; vegetable outgrades</t>
  </si>
  <si>
    <t>THÖNI Industrie</t>
  </si>
  <si>
    <t>WM</t>
  </si>
  <si>
    <t>Staffordshire</t>
  </si>
  <si>
    <t>Lower Reule Bioenergy</t>
  </si>
  <si>
    <t>Brookfield Farm</t>
  </si>
  <si>
    <t>ST20 0EA</t>
  </si>
  <si>
    <t>Food waste, manure &amp; crops</t>
  </si>
  <si>
    <t>Weltec Biopower</t>
  </si>
  <si>
    <t>West Sussex</t>
  </si>
  <si>
    <t>Biffa</t>
  </si>
  <si>
    <t>Brookhurst Wood</t>
  </si>
  <si>
    <t>RH12 4QD</t>
  </si>
  <si>
    <t>Organic fraction of MSW</t>
  </si>
  <si>
    <t>Eggersmann Anlagenbau, HAASE</t>
  </si>
  <si>
    <t>West Wales &amp; The Valleys</t>
  </si>
  <si>
    <t>Burdens Environmental</t>
  </si>
  <si>
    <t>Burdens Environmental AD</t>
  </si>
  <si>
    <t>SA19 9LS</t>
  </si>
  <si>
    <t>Organic fraction of MSW &amp; C&amp;I waste</t>
  </si>
  <si>
    <t>Burdens</t>
  </si>
  <si>
    <t>Hertfordshire</t>
  </si>
  <si>
    <t>Hallwick Energy</t>
  </si>
  <si>
    <t>Buttermilk Farm</t>
  </si>
  <si>
    <t>SG9 9RH</t>
  </si>
  <si>
    <t>Maize silage</t>
  </si>
  <si>
    <t>Envitec Biogas</t>
  </si>
  <si>
    <t>Blackmore Vale Dairies</t>
  </si>
  <si>
    <t>Blackmore Vale Farm</t>
  </si>
  <si>
    <t>SP7 8QD</t>
  </si>
  <si>
    <t>Waste water from dairy plant</t>
  </si>
  <si>
    <t>BV Dairy / Clearfleau  (ENER-G supplying &amp; des the CHP tech)</t>
  </si>
  <si>
    <t>Caerfai Farm</t>
  </si>
  <si>
    <t>SA62 6QT</t>
  </si>
  <si>
    <t>Cooking gas</t>
  </si>
  <si>
    <t xml:space="preserve">Cattle slurry &amp; cheese processing waste </t>
  </si>
  <si>
    <t>Self-built</t>
  </si>
  <si>
    <t>Somerset</t>
  </si>
  <si>
    <t>Cannington Enterprises</t>
  </si>
  <si>
    <t>Cannington Cold Stores</t>
  </si>
  <si>
    <t>TA5 2NJ</t>
  </si>
  <si>
    <t>North East Scotland</t>
  </si>
  <si>
    <t>Diageo</t>
  </si>
  <si>
    <t>Dailuaine Distillery</t>
  </si>
  <si>
    <t>AB38 7RE</t>
  </si>
  <si>
    <t xml:space="preserve">Brewery waste </t>
  </si>
  <si>
    <t>Clearfleau</t>
  </si>
  <si>
    <t>Cassington AD</t>
  </si>
  <si>
    <t>OX29 4EB</t>
  </si>
  <si>
    <t>Biogas Wesser Ems, Kirk Environmental, Wacherbauer</t>
  </si>
  <si>
    <t>Archard &amp; Son</t>
  </si>
  <si>
    <t>Castle Eaton Farm</t>
  </si>
  <si>
    <t>SN6 6JX</t>
  </si>
  <si>
    <t>Cattle manure, poultry manure &amp; maize silage</t>
  </si>
  <si>
    <t>Muntons</t>
  </si>
  <si>
    <t>Cedars Maltings</t>
  </si>
  <si>
    <t>IP14 2AG</t>
  </si>
  <si>
    <t>Biowayste</t>
  </si>
  <si>
    <t>YH</t>
  </si>
  <si>
    <t>West Yorkshire</t>
  </si>
  <si>
    <t>Clayton Hall Farm</t>
  </si>
  <si>
    <t>HD8 9QE</t>
  </si>
  <si>
    <t>Cattle slurry, maize &amp; bakery waste</t>
  </si>
  <si>
    <t>Biogas Nord</t>
  </si>
  <si>
    <t>Devon</t>
  </si>
  <si>
    <t>Buddleford Estates</t>
  </si>
  <si>
    <t>Clyst Hydon AD</t>
  </si>
  <si>
    <t>EX15 2NH</t>
  </si>
  <si>
    <t>Straw bedding, cattle manure &amp; vegetable outgrades</t>
  </si>
  <si>
    <t>NE</t>
  </si>
  <si>
    <t>Northumberland</t>
  </si>
  <si>
    <t>Newcastle University</t>
  </si>
  <si>
    <t>Cockle Park Farm</t>
  </si>
  <si>
    <t>NE61 3EB</t>
  </si>
  <si>
    <t>Slurry &amp; vegetable outgrades</t>
  </si>
  <si>
    <t>Norfolk</t>
  </si>
  <si>
    <t>JF Temple &amp; Sons</t>
  </si>
  <si>
    <t>Copys Green Farm</t>
  </si>
  <si>
    <t>NR23 1NY</t>
  </si>
  <si>
    <t xml:space="preserve">Cattle slurry, silage &amp; cheese processing waste </t>
  </si>
  <si>
    <t>Biogen Greenfinch</t>
  </si>
  <si>
    <t>Corsock Farm</t>
  </si>
  <si>
    <t>DG5 4NR</t>
  </si>
  <si>
    <t>Heat only</t>
  </si>
  <si>
    <t>Cattle manure</t>
  </si>
  <si>
    <t>Coursers Farm</t>
  </si>
  <si>
    <t>AL4 0PD</t>
  </si>
  <si>
    <t>Northamptonshire</t>
  </si>
  <si>
    <t>BioWayste</t>
  </si>
  <si>
    <t>Summer Farm</t>
  </si>
  <si>
    <t>NN6 7SQ</t>
  </si>
  <si>
    <t>CJ Parish &amp; Sons</t>
  </si>
  <si>
    <t>Mounstephen Farm</t>
  </si>
  <si>
    <t>EX15 3BX</t>
  </si>
  <si>
    <t>poultry manure, cattle slurry &amp; maize silage</t>
  </si>
  <si>
    <t>Fre-Energy</t>
  </si>
  <si>
    <t>Scottish Water Horizons</t>
  </si>
  <si>
    <t>Deerdykes Composting and Organics Recycling Facility</t>
  </si>
  <si>
    <t>G68 9NB</t>
  </si>
  <si>
    <t>Kirk Environmental, Monsal</t>
  </si>
  <si>
    <t>Cumbria</t>
  </si>
  <si>
    <t>Farmgen</t>
  </si>
  <si>
    <t>Dryholme Farm</t>
  </si>
  <si>
    <t>CA7 4PZ</t>
  </si>
  <si>
    <t>Maize silage &amp; manure</t>
  </si>
  <si>
    <t>Kirk Environmental, Edina</t>
  </si>
  <si>
    <t>Gloucestershire</t>
  </si>
  <si>
    <t>Rose Hill Recycling</t>
  </si>
  <si>
    <t>GL18 2EF</t>
  </si>
  <si>
    <t>Food waste, animal processing waste &amp; energy crops</t>
  </si>
  <si>
    <t>Herefordshire</t>
  </si>
  <si>
    <t>PT Baker Farms</t>
  </si>
  <si>
    <t>Eardisley Park Farm</t>
  </si>
  <si>
    <t>HR3 6NT</t>
  </si>
  <si>
    <t>Energy crops &amp; poultry manure</t>
  </si>
  <si>
    <t>Essex</t>
  </si>
  <si>
    <t>Station Works</t>
  </si>
  <si>
    <t>CM6 2NG</t>
  </si>
  <si>
    <t>Energy crops</t>
  </si>
  <si>
    <t>Envitec</t>
  </si>
  <si>
    <t>Shanks</t>
  </si>
  <si>
    <t>Cumbernauld AD</t>
  </si>
  <si>
    <t>G67 3EN</t>
  </si>
  <si>
    <t>Global Renewables</t>
  </si>
  <si>
    <t>Farington Waste Recovery Park</t>
  </si>
  <si>
    <t>PR26 6TB</t>
  </si>
  <si>
    <t>Hampshire</t>
  </si>
  <si>
    <t>Apsley Energy</t>
  </si>
  <si>
    <t>Faulkners Down Farm</t>
  </si>
  <si>
    <t>SP11 6LZ</t>
  </si>
  <si>
    <t>Maize, wheat &amp; energy beet</t>
  </si>
  <si>
    <t>Cambridgeshire</t>
  </si>
  <si>
    <t>Local Generation</t>
  </si>
  <si>
    <t>Westry Food AD</t>
  </si>
  <si>
    <t>PE15 0BA</t>
  </si>
  <si>
    <t>Monsal</t>
  </si>
  <si>
    <t>Fernbrook Bio</t>
  </si>
  <si>
    <t>Fernbrook AD</t>
  </si>
  <si>
    <t>NN16 8XF</t>
  </si>
  <si>
    <t>WELtec Biopower</t>
  </si>
  <si>
    <t>J Rennie &amp; Son</t>
  </si>
  <si>
    <t>Gask Farm</t>
  </si>
  <si>
    <t>AB53 8BP</t>
  </si>
  <si>
    <t>Pig slurry &amp; animal processing wastes</t>
  </si>
  <si>
    <t>Bryn Power</t>
  </si>
  <si>
    <t>Bryn Quarry</t>
  </si>
  <si>
    <t>CF82 8FY</t>
  </si>
  <si>
    <t xml:space="preserve">Food waste, animal slurries &amp; energy crops </t>
  </si>
  <si>
    <t>William Grant &amp; Sons</t>
  </si>
  <si>
    <t>Girvan Distillery</t>
  </si>
  <si>
    <t>KA26 9PT</t>
  </si>
  <si>
    <t>Chesterfield BioGas</t>
  </si>
  <si>
    <t>Eastern Scotland</t>
  </si>
  <si>
    <t>TEG Biogas</t>
  </si>
  <si>
    <t>Binn Farm</t>
  </si>
  <si>
    <t>PH2 9PX</t>
  </si>
  <si>
    <t>Food waste &amp; animal processing wastes</t>
  </si>
  <si>
    <t>UTS Biogas</t>
  </si>
  <si>
    <t>Cheshire</t>
  </si>
  <si>
    <t>ReFood (PDM)</t>
  </si>
  <si>
    <t>ReFood Widnes</t>
  </si>
  <si>
    <t>WA8 0PB</t>
  </si>
  <si>
    <t>PDM &amp; Chesterfield Biogas</t>
  </si>
  <si>
    <t>Cornwall</t>
  </si>
  <si>
    <t>Great Brynn Barton Farm</t>
  </si>
  <si>
    <t>PL26 8LH</t>
  </si>
  <si>
    <t>Animal manure &amp; energy crops</t>
  </si>
  <si>
    <t>Ynergy</t>
  </si>
  <si>
    <t>Great Ynys Farm</t>
  </si>
  <si>
    <t>HR2 8EP</t>
  </si>
  <si>
    <t>Poultry slurry, cattle slurry &amp; maize silage</t>
  </si>
  <si>
    <t>Ener-G and PlanET</t>
  </si>
  <si>
    <t>Marston St. Lawrence Estate</t>
  </si>
  <si>
    <t>Stuchbury Manor Farm</t>
  </si>
  <si>
    <t>OX17 2DQ</t>
  </si>
  <si>
    <t>Animal slurries, maize &amp; grass silage</t>
  </si>
  <si>
    <t>Weltec</t>
  </si>
  <si>
    <t>Guy &amp; Wright</t>
  </si>
  <si>
    <t>Green Tye AD</t>
  </si>
  <si>
    <t>SG10 6JJ</t>
  </si>
  <si>
    <t>Vegetable outgrades</t>
  </si>
  <si>
    <t>Hennock Induustries</t>
  </si>
  <si>
    <t>Tamar Energy</t>
  </si>
  <si>
    <t>Halstead Renewable Power Project</t>
  </si>
  <si>
    <t>CO9 2HG</t>
  </si>
  <si>
    <t>Tamar Energy &amp; Monsal</t>
  </si>
  <si>
    <t>Shropshire</t>
  </si>
  <si>
    <t>Abbotsmoor Farm</t>
  </si>
  <si>
    <t>SY11 4HF</t>
  </si>
  <si>
    <t>Energy crops &amp; animal manures</t>
  </si>
  <si>
    <t>Durham</t>
  </si>
  <si>
    <t>High Hedley Hope Farm</t>
  </si>
  <si>
    <t>DL13 4PR</t>
  </si>
  <si>
    <t>Animal slurry, grass silage &amp; animal processing waste</t>
  </si>
  <si>
    <t>Greener for Life Energy</t>
  </si>
  <si>
    <t>Fraddon AD</t>
  </si>
  <si>
    <t>TR9 6NL</t>
  </si>
  <si>
    <t>Pig slurry &amp; bakery waste</t>
  </si>
  <si>
    <t>Cockerham Green Energy</t>
  </si>
  <si>
    <t>Hillam Lane Farm</t>
  </si>
  <si>
    <t>LA2 0DX</t>
  </si>
  <si>
    <t>Cattle slurry, poultry manure &amp; grass silage</t>
  </si>
  <si>
    <t>Bedfordshire</t>
  </si>
  <si>
    <t>Trinity Hall Farm</t>
  </si>
  <si>
    <t>LU7 9PY</t>
  </si>
  <si>
    <t>EnviTech</t>
  </si>
  <si>
    <t>Glendale Power/Bernard Matthews</t>
  </si>
  <si>
    <t>Holton Renewable Power Project</t>
  </si>
  <si>
    <t>IP19 8NJ</t>
  </si>
  <si>
    <t>Animal processing waste</t>
  </si>
  <si>
    <t>Glendale Power</t>
  </si>
  <si>
    <t>H&amp;Q Farming</t>
  </si>
  <si>
    <t>Homeleaze Farm</t>
  </si>
  <si>
    <t>GL7 5DF</t>
  </si>
  <si>
    <t>Animal slurry &amp; energy crops</t>
  </si>
  <si>
    <t>Alfagy, James Hart Self-build</t>
  </si>
  <si>
    <t>North Yorkshire</t>
  </si>
  <si>
    <t>JFS &amp; Associates</t>
  </si>
  <si>
    <t>Howla Hay AD</t>
  </si>
  <si>
    <t>TS14 6QB</t>
  </si>
  <si>
    <t>Leicestershire</t>
  </si>
  <si>
    <t>AC Shropshire</t>
  </si>
  <si>
    <t>Green Lodge Farm</t>
  </si>
  <si>
    <t>LE9 3LE</t>
  </si>
  <si>
    <t>Pig slurry &amp; food waste</t>
  </si>
  <si>
    <t>Progen</t>
  </si>
  <si>
    <t>Kemble Farms</t>
  </si>
  <si>
    <t>Smerrill Generating Plant</t>
  </si>
  <si>
    <t>GL7 6BD</t>
  </si>
  <si>
    <t>Cattle slurry, maize silage &amp; grass silage</t>
  </si>
  <si>
    <t>Greenshoots Energy</t>
  </si>
  <si>
    <t>Kenninghall Renewable Energy Facility</t>
  </si>
  <si>
    <t>NR16 2DU</t>
  </si>
  <si>
    <t>Cattle slurry, poultry litter &amp; maize</t>
  </si>
  <si>
    <t>Bristol</t>
  </si>
  <si>
    <t>GENeco</t>
  </si>
  <si>
    <t>GENeco Food Waste Recycling Plant</t>
  </si>
  <si>
    <t>BS11 0YS</t>
  </si>
  <si>
    <t>Monsal &amp; Finning</t>
  </si>
  <si>
    <t>WC Little &amp; Son</t>
  </si>
  <si>
    <t>Kirkbride House Farm</t>
  </si>
  <si>
    <t>CA7 5JR</t>
  </si>
  <si>
    <t>Energy crops &amp; animal slurries</t>
  </si>
  <si>
    <t>Biogest</t>
  </si>
  <si>
    <t>Essex City Council/Material Change</t>
  </si>
  <si>
    <t>Courtauld Road AD</t>
  </si>
  <si>
    <t>SS13 1DB</t>
  </si>
  <si>
    <t>Langage Farm</t>
  </si>
  <si>
    <t>PL7 5AY</t>
  </si>
  <si>
    <t>Food waste &amp; cattle manure</t>
  </si>
  <si>
    <t>FITEC, Finsterwalder Umwelttechnik</t>
  </si>
  <si>
    <t>VJ Thomas &amp; Sons</t>
  </si>
  <si>
    <t>Pancross Farm</t>
  </si>
  <si>
    <t>CF62 3AJ</t>
  </si>
  <si>
    <t>Cattle slurry, waste cattle feed, maize silage &amp; grass silage</t>
  </si>
  <si>
    <t>Biogen</t>
  </si>
  <si>
    <t>Llwyn Isaf AD Plant</t>
  </si>
  <si>
    <t>LL54 5DF</t>
  </si>
  <si>
    <t>Fife Council</t>
  </si>
  <si>
    <t>Lochhead Landfill (Dry-AD)</t>
  </si>
  <si>
    <t>KY12 0RX</t>
  </si>
  <si>
    <t>Food waste &amp; green waste</t>
  </si>
  <si>
    <t>FRE-Energy</t>
  </si>
  <si>
    <t>Lodge Farm</t>
  </si>
  <si>
    <t>LL13 9TE</t>
  </si>
  <si>
    <t>Cattle slurry &amp; poultry litter</t>
  </si>
  <si>
    <t>Fre-energy</t>
  </si>
  <si>
    <t>Surrey</t>
  </si>
  <si>
    <t>KT16 0EF</t>
  </si>
  <si>
    <t>Low Luckens Organic Resource Centre</t>
  </si>
  <si>
    <t>CA6 6LJ</t>
  </si>
  <si>
    <t>Animal manure &amp; grass silage</t>
  </si>
  <si>
    <t>EverGreen Gas</t>
  </si>
  <si>
    <t>Lowbrook Farm Anaerobic Digester</t>
  </si>
  <si>
    <t>DT11 0EQ</t>
  </si>
  <si>
    <t xml:space="preserve">Cattle manure, poultry manure &amp; maize silage </t>
  </si>
  <si>
    <t>ASDA/Tamar Energy</t>
  </si>
  <si>
    <t>Manor Farm (Holbeach)</t>
  </si>
  <si>
    <t>PE12 8LR</t>
  </si>
  <si>
    <t>Outgrade vegetables &amp; energy crops</t>
  </si>
  <si>
    <t>Adgen Energy (Tamar)</t>
  </si>
  <si>
    <t>South Yorkshire</t>
  </si>
  <si>
    <t xml:space="preserve">Shanks Waste Management </t>
  </si>
  <si>
    <t>Bolton Road Waste Treatment and Renewable Energy Facility</t>
  </si>
  <si>
    <t>S63 5DF</t>
  </si>
  <si>
    <t>East Riding of Yorkshire</t>
  </si>
  <si>
    <t>Mauri Products</t>
  </si>
  <si>
    <t>HU7 0XW</t>
  </si>
  <si>
    <t>Bakery waste</t>
  </si>
  <si>
    <t>Heat &amp; Power Services</t>
  </si>
  <si>
    <t>Barway Farms Ltd</t>
  </si>
  <si>
    <t>May Farm</t>
  </si>
  <si>
    <t>CB7 4TF</t>
  </si>
  <si>
    <t>Maize silage &amp; vegetable outgrades</t>
  </si>
  <si>
    <t>McCain Foods</t>
  </si>
  <si>
    <t>McCain Foods AD</t>
  </si>
  <si>
    <t>PE7 2PG</t>
  </si>
  <si>
    <t>Waste starch</t>
  </si>
  <si>
    <t>CHP Solutions, Eco-Tec, Geotech</t>
  </si>
  <si>
    <t>Northern Crop Driers</t>
  </si>
  <si>
    <t>Melrose Farm</t>
  </si>
  <si>
    <t>YO42 4SS</t>
  </si>
  <si>
    <t>Maize &amp; pig slurry</t>
  </si>
  <si>
    <t>Melbury Bioenergy</t>
  </si>
  <si>
    <t>Melbury Dairy AD</t>
  </si>
  <si>
    <t>DT2 0LU</t>
  </si>
  <si>
    <t>Animal slurry, maize &amp; grass silage</t>
  </si>
  <si>
    <t>Warwickshire</t>
  </si>
  <si>
    <t>BiogenGreenfinch</t>
  </si>
  <si>
    <t>Merevale &amp; Blyth Estate</t>
  </si>
  <si>
    <t>CV9 2HG</t>
  </si>
  <si>
    <t>W Parker &amp; Son</t>
  </si>
  <si>
    <t>Miekle Laught Farm</t>
  </si>
  <si>
    <t>KA21 6NF</t>
  </si>
  <si>
    <t>cattle slurry &amp; manure</t>
  </si>
  <si>
    <t>Alauna Renewable Energy</t>
  </si>
  <si>
    <t>Millerhill AD</t>
  </si>
  <si>
    <t>EH22 1RY</t>
  </si>
  <si>
    <t>Anglesey Ecoparc Mon</t>
  </si>
  <si>
    <t>Anglesey Ecoparc</t>
  </si>
  <si>
    <t>LL65 4RJ</t>
  </si>
  <si>
    <t>Food waste, animal processing waste &amp; slurry</t>
  </si>
  <si>
    <t>Much Fawley Farm</t>
  </si>
  <si>
    <t>HR1 4SP</t>
  </si>
  <si>
    <t>Slurry, poultry manure &amp; maize</t>
  </si>
  <si>
    <t>J Beaty &amp; Son</t>
  </si>
  <si>
    <t>Nevill Holt AD</t>
  </si>
  <si>
    <t>LE16 8EF</t>
  </si>
  <si>
    <t>Maize silage &amp; animal manures</t>
  </si>
  <si>
    <t>Material Change</t>
  </si>
  <si>
    <t>Symonds Farm Power Ltd</t>
  </si>
  <si>
    <t>IP28 6RE</t>
  </si>
  <si>
    <t>Maize, pig slurry &amp; vegetable outgrades</t>
  </si>
  <si>
    <t>Agraferm Technologies</t>
  </si>
  <si>
    <t>Beeswax Farming</t>
  </si>
  <si>
    <t>Nocton Fen Farm</t>
  </si>
  <si>
    <t>LN4 2AY</t>
  </si>
  <si>
    <t>Maize, grass silage &amp; sugarbeet pulp</t>
  </si>
  <si>
    <t xml:space="preserve">North British Distillery </t>
  </si>
  <si>
    <t>EH11 2PX</t>
  </si>
  <si>
    <t>Brewery waste</t>
  </si>
  <si>
    <t>Hydro Thane STP</t>
  </si>
  <si>
    <t>North Lincolnshire</t>
  </si>
  <si>
    <t>Rockscape Energy</t>
  </si>
  <si>
    <t>North Moor Farm</t>
  </si>
  <si>
    <t>DN17 4DA</t>
  </si>
  <si>
    <t>Energy crops &amp; animal slurry</t>
  </si>
  <si>
    <t>Andigestion</t>
  </si>
  <si>
    <t>Holsworthy Biogas Plant</t>
  </si>
  <si>
    <t>EX22 7HH</t>
  </si>
  <si>
    <t>Farmatic Biotec, Andigestion</t>
  </si>
  <si>
    <t>Northwick Biogas</t>
  </si>
  <si>
    <t>Stanley's Quarry</t>
  </si>
  <si>
    <t>GL56 9TR</t>
  </si>
  <si>
    <t>Animal manures, food waste &amp; organic fraction of MSW</t>
  </si>
  <si>
    <t>MT Energie</t>
  </si>
  <si>
    <t>PAS Grantham</t>
  </si>
  <si>
    <t>PAS Grantham AD</t>
  </si>
  <si>
    <t>NG33 5AY</t>
  </si>
  <si>
    <t>Derbyshire</t>
  </si>
  <si>
    <t>Easom &amp; Sons</t>
  </si>
  <si>
    <t>Broom House Farm</t>
  </si>
  <si>
    <t>DE55 7LL</t>
  </si>
  <si>
    <t>Cattle slurry &amp; energy crops</t>
  </si>
  <si>
    <t>Bedfordia Farms/BiogenGreenfinch</t>
  </si>
  <si>
    <t>Twinwoods</t>
  </si>
  <si>
    <t>MK41 6BL</t>
  </si>
  <si>
    <t>Orchard House Foods</t>
  </si>
  <si>
    <t>NN17 4JL</t>
  </si>
  <si>
    <t>Fruit waste</t>
  </si>
  <si>
    <t>Organic Power</t>
  </si>
  <si>
    <t>Organic Power AD</t>
  </si>
  <si>
    <t>BA8 0EW</t>
  </si>
  <si>
    <t>R Pinches</t>
  </si>
  <si>
    <t>Park House Farm (Shawbury)</t>
  </si>
  <si>
    <t>SY4 4NP</t>
  </si>
  <si>
    <t>Crops, poultry litter &amp; grass silage</t>
  </si>
  <si>
    <t>Viridor</t>
  </si>
  <si>
    <t>Walpole Landfill AD</t>
  </si>
  <si>
    <t>TA6 4TF</t>
  </si>
  <si>
    <t>Penllan Farm</t>
  </si>
  <si>
    <t>HR2 0SU</t>
  </si>
  <si>
    <t>Poplars Landfill AD</t>
  </si>
  <si>
    <t>WS11 8NQ</t>
  </si>
  <si>
    <t>Ros Roca Envirotec</t>
  </si>
  <si>
    <t>Organic Recycling</t>
  </si>
  <si>
    <t>Decoy Farm</t>
  </si>
  <si>
    <t>PE6 0LX</t>
  </si>
  <si>
    <t>Energy crops &amp; vegetable waste</t>
  </si>
  <si>
    <t>Emerald Biogas</t>
  </si>
  <si>
    <t>Newton Aycliffe Industrial Estate</t>
  </si>
  <si>
    <t>DL5 6AB</t>
  </si>
  <si>
    <t>C&amp;I food waste</t>
  </si>
  <si>
    <t>ReFood Doncaster AD</t>
  </si>
  <si>
    <t>DN5 9SW</t>
  </si>
  <si>
    <t>PDM Group</t>
  </si>
  <si>
    <t>JV Energen</t>
  </si>
  <si>
    <t>Rainbarrow Farm</t>
  </si>
  <si>
    <t>DT2 9JF</t>
  </si>
  <si>
    <t>Maize, rye, grass, potatoe &amp; food waste</t>
  </si>
  <si>
    <t>Evergen and CNG Secvices</t>
  </si>
  <si>
    <t>D Finlay &amp; Son</t>
  </si>
  <si>
    <t>Rainton Farm</t>
  </si>
  <si>
    <t>DG7 2DR</t>
  </si>
  <si>
    <t>Cattle slurry &amp; grass silage</t>
  </si>
  <si>
    <t>Reaseheath College</t>
  </si>
  <si>
    <t>CW5 6DF</t>
  </si>
  <si>
    <t>Stafford Renewable Energy</t>
  </si>
  <si>
    <t>Reepham Road AD</t>
  </si>
  <si>
    <t>NR10 4DU</t>
  </si>
  <si>
    <t xml:space="preserve">Mazie, grass silage &amp; sugar beet </t>
  </si>
  <si>
    <t>Future Biogas</t>
  </si>
  <si>
    <t>Reliance Street Mechanical Biological Treatment Facility</t>
  </si>
  <si>
    <t>M40 3EZ</t>
  </si>
  <si>
    <t>Enpure</t>
  </si>
  <si>
    <t>InSource Energy</t>
  </si>
  <si>
    <t>Rogerstone Park</t>
  </si>
  <si>
    <t>NP10 9SA</t>
  </si>
  <si>
    <t>Food waste &amp; potato processing wastes</t>
  </si>
  <si>
    <t>EnviTech Biogas</t>
  </si>
  <si>
    <t>Highlands &amp; Islands</t>
  </si>
  <si>
    <t>Roseisle Speyside Whisky Distillery</t>
  </si>
  <si>
    <t>IV30 5YP</t>
  </si>
  <si>
    <t>Paques Technology</t>
  </si>
  <si>
    <t>Tyne &amp; Wear</t>
  </si>
  <si>
    <t>Nestle</t>
  </si>
  <si>
    <t>Nestle AD</t>
  </si>
  <si>
    <t>NE3 3TR</t>
  </si>
  <si>
    <t>Confectionary production waste</t>
  </si>
  <si>
    <t>Cobden Street AD</t>
  </si>
  <si>
    <t>M6 6NA</t>
  </si>
  <si>
    <t>GWE Biogas</t>
  </si>
  <si>
    <t>Sandhill AD</t>
  </si>
  <si>
    <t>YO25 9DR</t>
  </si>
  <si>
    <t>Bellmer Kufferath, NES GmbH</t>
  </si>
  <si>
    <t>Barfoots Energy</t>
  </si>
  <si>
    <t>Sefter Farm</t>
  </si>
  <si>
    <t>PO21 3PX</t>
  </si>
  <si>
    <t>Sweetcorn husks &amp; cattle slurry</t>
  </si>
  <si>
    <t>Clarke Energy, MT Energy</t>
  </si>
  <si>
    <t>E Burrough</t>
  </si>
  <si>
    <t>Snowdon Hill Farm</t>
  </si>
  <si>
    <t>TA20 3PS</t>
  </si>
  <si>
    <t xml:space="preserve">Cattle, maize &amp; grass silage </t>
  </si>
  <si>
    <t>PlanET</t>
  </si>
  <si>
    <t>Sotterly Estate/Biocore</t>
  </si>
  <si>
    <t>Ellough Biogas Plant</t>
  </si>
  <si>
    <t>NR34 7TE</t>
  </si>
  <si>
    <t>FLI Energy &amp; BioCore Environmental</t>
  </si>
  <si>
    <t>South Manchester Resource Recovery Centre</t>
  </si>
  <si>
    <t>M22 4RQ</t>
  </si>
  <si>
    <t>Biocycle</t>
  </si>
  <si>
    <t>South Shropshire Biowaste Digester</t>
  </si>
  <si>
    <t>SY8 1XE</t>
  </si>
  <si>
    <t>Corner Renewable Energy</t>
  </si>
  <si>
    <t>Spring Farm</t>
  </si>
  <si>
    <t>NR10 4DT</t>
  </si>
  <si>
    <t>Maize silage &amp; grass silage</t>
  </si>
  <si>
    <t>Future Biogas, Agraferm</t>
  </si>
  <si>
    <t>Worcestershire</t>
  </si>
  <si>
    <t>Springhill Nurseries</t>
  </si>
  <si>
    <t>Springhill Farm</t>
  </si>
  <si>
    <t>WR10 2PE</t>
  </si>
  <si>
    <t>Energy crops &amp; vegetable outgrades</t>
  </si>
  <si>
    <t xml:space="preserve">Biogas Nord &amp; Pentair Haffmans </t>
  </si>
  <si>
    <t>Molson Coors</t>
  </si>
  <si>
    <t>Sharps Brewery</t>
  </si>
  <si>
    <t>PL27 6NU</t>
  </si>
  <si>
    <t>H2OK</t>
  </si>
  <si>
    <t>JG Shanks &amp; Son</t>
  </si>
  <si>
    <t>Standhill Farm</t>
  </si>
  <si>
    <t>TD9 8SF</t>
  </si>
  <si>
    <t>Cattle slurry &amp; crop silage</t>
  </si>
  <si>
    <t>Staples Vegetables</t>
  </si>
  <si>
    <t>PE22 9HE</t>
  </si>
  <si>
    <t>Vegetable outgrades &amp; maize silage</t>
  </si>
  <si>
    <t>Xergi</t>
  </si>
  <si>
    <t>Bredbury AD</t>
  </si>
  <si>
    <t>Nottinghamshire</t>
  </si>
  <si>
    <t>Severn Trent Water</t>
  </si>
  <si>
    <t>Bulcote Farm</t>
  </si>
  <si>
    <t>NG14 5HJ</t>
  </si>
  <si>
    <t>Schmack Biogas GmbH</t>
  </si>
  <si>
    <t>SS Agriservices</t>
  </si>
  <si>
    <t>Crows Hall Farm</t>
  </si>
  <si>
    <t>NR17 1AD</t>
  </si>
  <si>
    <t>Energy crops, animal slurry &amp; spent brewers grains</t>
  </si>
  <si>
    <t>FLI Energy</t>
  </si>
  <si>
    <t>Stormy Down AD</t>
  </si>
  <si>
    <t>CF33 4RS</t>
  </si>
  <si>
    <t>John Davies Farms</t>
  </si>
  <si>
    <t>Swancote Farm</t>
  </si>
  <si>
    <t>WV15 5HB</t>
  </si>
  <si>
    <t>Maize &amp; food waste</t>
  </si>
  <si>
    <t>Brecon Beacons National Park</t>
  </si>
  <si>
    <t>Great Porthamel Farm</t>
  </si>
  <si>
    <t>LD3 0DL</t>
  </si>
  <si>
    <t>Animal manure, maize &amp; animal processing waste</t>
  </si>
  <si>
    <t>Thornton Waste Technology Park</t>
  </si>
  <si>
    <t>FY7 8RY</t>
  </si>
  <si>
    <t>Rattys Lane Sustainable Energy Facility</t>
  </si>
  <si>
    <t>EN11 0FD</t>
  </si>
  <si>
    <t>Yorston &amp; Sinclair</t>
  </si>
  <si>
    <t>Kinknockie Farm</t>
  </si>
  <si>
    <t>AB41 7RL</t>
  </si>
  <si>
    <t>Animal slurries &amp; energy crops</t>
  </si>
  <si>
    <t>Hochreiter</t>
  </si>
  <si>
    <t>Longner Energy</t>
  </si>
  <si>
    <t>Preston Boats Farm</t>
  </si>
  <si>
    <t>SY4 4TB</t>
  </si>
  <si>
    <t>Energy crops &amp; animal manure</t>
  </si>
  <si>
    <t>E&amp;J Solutions Ltd</t>
  </si>
  <si>
    <t>Grindley House Farm</t>
  </si>
  <si>
    <t>ST18 0LR</t>
  </si>
  <si>
    <t>Maize silage, grass silage, animal slurry &amp; poultry litter</t>
  </si>
  <si>
    <t>Envi-Teck Biogas</t>
  </si>
  <si>
    <t>Walford &amp; North Shropshire College</t>
  </si>
  <si>
    <t>Walford &amp; North Shropshire College Farm</t>
  </si>
  <si>
    <t>SY4 2HL</t>
  </si>
  <si>
    <t>Cattle slurry</t>
  </si>
  <si>
    <t>Bygrave Lodge Farm</t>
  </si>
  <si>
    <t>SG7 6QX</t>
  </si>
  <si>
    <t>Wanlip</t>
  </si>
  <si>
    <t>LE7 4PF</t>
  </si>
  <si>
    <t xml:space="preserve">Stowell Estates </t>
  </si>
  <si>
    <t>Sharcott Pennings Farm</t>
  </si>
  <si>
    <t>SN8 4JU</t>
  </si>
  <si>
    <t>Buckinghamshire</t>
  </si>
  <si>
    <t>Westcott Venture Park</t>
  </si>
  <si>
    <t>HP18 0XB</t>
  </si>
  <si>
    <t>Western Isles Waste Management</t>
  </si>
  <si>
    <t>Western Isles Integrated Waste Management Facility</t>
  </si>
  <si>
    <t>HS2 9JB</t>
  </si>
  <si>
    <t>Earthtech (Linde Technology)</t>
  </si>
  <si>
    <t>Westwood AD</t>
  </si>
  <si>
    <t>NN10 0SQ</t>
  </si>
  <si>
    <t>R Gough &amp; Son</t>
  </si>
  <si>
    <t>Wigley Farm</t>
  </si>
  <si>
    <t>SY8 3DR</t>
  </si>
  <si>
    <t>Maize silage, poultry litter &amp; animal manure</t>
  </si>
  <si>
    <t>Wigley Farm (phase 2)</t>
  </si>
  <si>
    <t>Bioplex Technologies</t>
  </si>
  <si>
    <t>Windover Farm</t>
  </si>
  <si>
    <t>SO20 6DJ</t>
  </si>
  <si>
    <t>WH Gittins &amp; Sons</t>
  </si>
  <si>
    <t>Wykey Farm</t>
  </si>
  <si>
    <t>SY4 1JA</t>
  </si>
  <si>
    <t>Energy crops, animal slurries &amp; potato outgrades</t>
  </si>
  <si>
    <t>BF Biogas</t>
  </si>
  <si>
    <t>Teeside Green Energy Plant</t>
  </si>
  <si>
    <t>TS2 1UT</t>
  </si>
  <si>
    <t>Green waste, animal slurry &amp; food waste</t>
  </si>
  <si>
    <t>Fred Walter &amp; Son/Tamar Energy</t>
  </si>
  <si>
    <t>Sutton Grange AD</t>
  </si>
  <si>
    <t>DN22 8SB</t>
  </si>
  <si>
    <t>Pig slurry, maize &amp; vegetable outgrades</t>
  </si>
  <si>
    <t>Station Farm</t>
  </si>
  <si>
    <t xml:space="preserve">PE22 0SE </t>
  </si>
  <si>
    <t>Vegetable outgrades &amp; maize</t>
  </si>
  <si>
    <t>Vulcan Renewables/Future Biogas</t>
  </si>
  <si>
    <t>Vulcan Way Biomass Renewable Energy Facility</t>
  </si>
  <si>
    <t>DN7 6EE</t>
  </si>
  <si>
    <t>Kent</t>
  </si>
  <si>
    <t>St Nicholas Court Farms</t>
  </si>
  <si>
    <t>Ebbsfleet Farm</t>
  </si>
  <si>
    <t>CT12 5DL</t>
  </si>
  <si>
    <t>Oak Grove Renewables</t>
  </si>
  <si>
    <t>Oak Grove Biomass Facility</t>
  </si>
  <si>
    <t>NR10 5BU</t>
  </si>
  <si>
    <t>Heineken</t>
  </si>
  <si>
    <t>John Smiths Brewery</t>
  </si>
  <si>
    <t>LS24 9SA</t>
  </si>
  <si>
    <t>Royal Brewery</t>
  </si>
  <si>
    <t>M15 6LD</t>
  </si>
  <si>
    <t>Universal Beverages</t>
  </si>
  <si>
    <t>HR8 2JT</t>
  </si>
  <si>
    <t>Tower Brewery</t>
  </si>
  <si>
    <t>LS24 9JN</t>
  </si>
  <si>
    <t>University of Southampton</t>
  </si>
  <si>
    <t>University of Southampton Science Park AD</t>
  </si>
  <si>
    <t>SO16 7NP</t>
  </si>
  <si>
    <t>Food waste &amp; grass silage</t>
  </si>
  <si>
    <t>SEaB  Energy</t>
  </si>
  <si>
    <t>LDN</t>
  </si>
  <si>
    <t>Greater London</t>
  </si>
  <si>
    <t>Willen Biogas</t>
  </si>
  <si>
    <t>Cattlegate Farm</t>
  </si>
  <si>
    <t>EN2 8AU</t>
  </si>
  <si>
    <t>Channel Farm</t>
  </si>
  <si>
    <t>EX34 8PQ</t>
  </si>
  <si>
    <t>M Clayton</t>
  </si>
  <si>
    <t>The Green</t>
  </si>
  <si>
    <t>TA4 2RU</t>
  </si>
  <si>
    <t>Horse manure &amp; energy crops</t>
  </si>
  <si>
    <t>PowerQUBE</t>
  </si>
  <si>
    <t>HF &amp; NJ Williams &amp; Sons</t>
  </si>
  <si>
    <t>Lea Hall Farm</t>
  </si>
  <si>
    <t>SY5 8HY</t>
  </si>
  <si>
    <t>Maize, fodder beet &amp; poultry manure</t>
  </si>
  <si>
    <t>Marches biogas</t>
  </si>
  <si>
    <t>AEL Biogas</t>
  </si>
  <si>
    <t>East Kirkby Airfield</t>
  </si>
  <si>
    <t>PE23 4BU</t>
  </si>
  <si>
    <t>Energy crops, vegetable outgrades &amp; pig slurry</t>
  </si>
  <si>
    <t>Bedstone Growers</t>
  </si>
  <si>
    <t>Heath Farm (Hopton Heath)</t>
  </si>
  <si>
    <t>SY7 0QB</t>
  </si>
  <si>
    <t>Poultry litter &amp; energy crops</t>
  </si>
  <si>
    <t>Wyke Farms</t>
  </si>
  <si>
    <t>Wyke Farms Biogas</t>
  </si>
  <si>
    <t>BA4 6NX</t>
  </si>
  <si>
    <t>Animal slurry &amp; cheese processing waste</t>
  </si>
  <si>
    <t>G Wannop &amp; Son</t>
  </si>
  <si>
    <t>Linstock Castle Farm</t>
  </si>
  <si>
    <t>CA6 4PZ</t>
  </si>
  <si>
    <t>Maize silage &amp; cattle slurry</t>
  </si>
  <si>
    <t>Ponsonby Old Hall Farm</t>
  </si>
  <si>
    <t>CA20 1BX</t>
  </si>
  <si>
    <t>Grass silage, crop residues, manure &amp; slurry</t>
  </si>
  <si>
    <t>Strathendrick Biogas</t>
  </si>
  <si>
    <t>Claylands Farm</t>
  </si>
  <si>
    <t>G63 0RR</t>
  </si>
  <si>
    <t>Cattle slurry &amp; brewery waste</t>
  </si>
  <si>
    <t>Cory Environmental</t>
  </si>
  <si>
    <t>Aisecome Way</t>
  </si>
  <si>
    <t>BS22 8NA</t>
  </si>
  <si>
    <t>Fullcircle Energy</t>
  </si>
  <si>
    <t>Allen's Farm</t>
  </si>
  <si>
    <t>CO7 7BB</t>
  </si>
  <si>
    <t>Maize Silage</t>
  </si>
  <si>
    <t>GE Hunt &amp; Son</t>
  </si>
  <si>
    <t>Plusterwine House</t>
  </si>
  <si>
    <t>GL15 6PN</t>
  </si>
  <si>
    <t>Maize Silage, poultry manure &amp; cattle slurry</t>
  </si>
  <si>
    <t>Oakfield Farm</t>
  </si>
  <si>
    <t xml:space="preserve">OX17 2FD </t>
  </si>
  <si>
    <t>Poultry manure &amp; energy crops</t>
  </si>
  <si>
    <t>Somerset Farm</t>
  </si>
  <si>
    <t>PE13 4HN</t>
  </si>
  <si>
    <t>Cattle manure &amp; vegetable outgrades</t>
  </si>
  <si>
    <t>Agrikomp UK Ltd</t>
  </si>
  <si>
    <t>Springhill Farms</t>
  </si>
  <si>
    <t>Rotherdale Farm</t>
  </si>
  <si>
    <t>WR10 2LA</t>
  </si>
  <si>
    <t>Energy crop, cattle manure &amp; poultry manure</t>
  </si>
  <si>
    <t>Blackpits Farm</t>
  </si>
  <si>
    <t>NN13 5QD</t>
  </si>
  <si>
    <t>Green waste &amp; maize silage</t>
  </si>
  <si>
    <t xml:space="preserve">Carousel Dairy </t>
  </si>
  <si>
    <t>RG23 7LW</t>
  </si>
  <si>
    <t>Food waste &amp; animal slurries</t>
  </si>
  <si>
    <t>Tamar, FLI Energy, Clarke Energy</t>
  </si>
  <si>
    <t>JM Stratton &amp; Co</t>
  </si>
  <si>
    <t>Codford Biogas</t>
  </si>
  <si>
    <t>BA12 0PA</t>
  </si>
  <si>
    <t>Cameron Bridge Distillery</t>
  </si>
  <si>
    <t>KY8 5RL</t>
  </si>
  <si>
    <t>Isle of Wight</t>
  </si>
  <si>
    <t>Black Dog Biogas</t>
  </si>
  <si>
    <t>Greenhill AD</t>
  </si>
  <si>
    <t>PO30 5TS</t>
  </si>
  <si>
    <t>Maize silgae &amp; cattle slurry</t>
  </si>
  <si>
    <t>MFG Generation Ltd</t>
  </si>
  <si>
    <t>Little Pengethley Farm</t>
  </si>
  <si>
    <t>HR2 8LL</t>
  </si>
  <si>
    <t>Nomansland Biogas</t>
  </si>
  <si>
    <t>Menchine Farm</t>
  </si>
  <si>
    <t>EX16 8NP</t>
  </si>
  <si>
    <t>Maize, farm yard manure, grass silage &amp; poultry litter</t>
  </si>
  <si>
    <t>Waen Biogas</t>
  </si>
  <si>
    <t>LL17 0DS</t>
  </si>
  <si>
    <t>Biogen (UK) Ltd - funded by Iona Capital</t>
  </si>
  <si>
    <t>Tomorrow's Valley</t>
  </si>
  <si>
    <t>CF44 0BX</t>
  </si>
  <si>
    <t>JFS &amp; Associates; Leeming Biogas</t>
  </si>
  <si>
    <t>Leeming Bar AD</t>
  </si>
  <si>
    <t>DL7 9LY</t>
  </si>
  <si>
    <t>Potato waste, soya waste, creamery waste &amp; brewery waste</t>
  </si>
  <si>
    <t>Northwest Biogas</t>
  </si>
  <si>
    <t>North West Biogas</t>
  </si>
  <si>
    <t>FY5 4QD</t>
  </si>
  <si>
    <t>Food waste &amp; abattoir waste</t>
  </si>
  <si>
    <t>Berkshire</t>
  </si>
  <si>
    <t>Herriard Estate</t>
  </si>
  <si>
    <t>RG25 2NS</t>
  </si>
  <si>
    <t>Food waste &amp; energy crops</t>
  </si>
  <si>
    <t>AP Pearson &amp; Son</t>
  </si>
  <si>
    <t>Woodhouse Nurseries</t>
  </si>
  <si>
    <t>SK9 7UW</t>
  </si>
  <si>
    <t>Vegetable waste</t>
  </si>
  <si>
    <t>Qila Energy</t>
  </si>
  <si>
    <t>Clapgate Farm</t>
  </si>
  <si>
    <t>LN9 6QU</t>
  </si>
  <si>
    <t>Wheat straw, duck manure, maize silage, grass silage, oat husks &amp; poultry litter</t>
  </si>
  <si>
    <t>Cranford Management</t>
  </si>
  <si>
    <t>Home Farm (Cranford)</t>
  </si>
  <si>
    <t>NN14 4AL</t>
  </si>
  <si>
    <t>Richard Long</t>
  </si>
  <si>
    <t>Whitehall Farm</t>
  </si>
  <si>
    <t>NR18 9EP</t>
  </si>
  <si>
    <t>Bridge End Water Treatment Works AD</t>
  </si>
  <si>
    <t>NE46 1HA</t>
  </si>
  <si>
    <t>Food waste &amp; crops</t>
  </si>
  <si>
    <t>Gaunts Estate</t>
  </si>
  <si>
    <t>Ashton Farmhouse AD</t>
  </si>
  <si>
    <t>BH21 4JD</t>
  </si>
  <si>
    <t>SEAB Energy</t>
  </si>
  <si>
    <t>Croft Farm</t>
  </si>
  <si>
    <t>SO20 8HX</t>
  </si>
  <si>
    <t>Horse manure &amp; bedding straw</t>
  </si>
  <si>
    <t>SEaB Energy</t>
  </si>
  <si>
    <t>Kraft Food</t>
  </si>
  <si>
    <t>Kraft Food AD</t>
  </si>
  <si>
    <t>OX16 2QU</t>
  </si>
  <si>
    <t>Coffee waste</t>
  </si>
  <si>
    <t>Lancaster Brewery</t>
  </si>
  <si>
    <t>LA1 3LA</t>
  </si>
  <si>
    <t>Princes</t>
  </si>
  <si>
    <t>Long Sutton</t>
  </si>
  <si>
    <t>PE12 9EQ</t>
  </si>
  <si>
    <t>Waste water from vegetable preparation</t>
  </si>
  <si>
    <t>PlanET Biogas</t>
  </si>
  <si>
    <t>Wilcross Farm</t>
  </si>
  <si>
    <t>BB7 4HP</t>
  </si>
  <si>
    <t>Grass silage, wholecrop silage &amp; cattle slurry</t>
  </si>
  <si>
    <t>Kirk Environmental</t>
  </si>
  <si>
    <t>Horseway Energy</t>
  </si>
  <si>
    <t>Byall Fen Drove</t>
  </si>
  <si>
    <t>PE16 6XQ</t>
  </si>
  <si>
    <t>Maize silage, leek outgrades &amp; onion outgrades</t>
  </si>
  <si>
    <t>Pretoria Energy</t>
  </si>
  <si>
    <t>Greys Farm</t>
  </si>
  <si>
    <t>PE16 6XA</t>
  </si>
  <si>
    <t>Maize</t>
  </si>
  <si>
    <t>Rotary Way AD</t>
  </si>
  <si>
    <t>DH8 7ND</t>
  </si>
  <si>
    <t>Grass silage, maize silage &amp; wholecrop silage</t>
  </si>
  <si>
    <t>Hallwick Energy Ltd</t>
  </si>
  <si>
    <t>Wight Farm Energy</t>
  </si>
  <si>
    <t>Wight Farm</t>
  </si>
  <si>
    <t>PO30 3AA</t>
  </si>
  <si>
    <t>Welland Waste Management</t>
  </si>
  <si>
    <t>Pebble Hall Farm</t>
  </si>
  <si>
    <t>LE17 6NJ</t>
  </si>
  <si>
    <t>RWS Carter &amp; Sons/Greener for Life Energy</t>
  </si>
  <si>
    <t>Hogsbrook Farm</t>
  </si>
  <si>
    <t>EX5 1PY</t>
  </si>
  <si>
    <t>St Nicholas Court Farm</t>
  </si>
  <si>
    <t>CT7 0NJ</t>
  </si>
  <si>
    <t>Maize silage, grass silage, rye grass, sugar beet &amp; outgrade fruit &amp; vegetables</t>
  </si>
  <si>
    <t>Trevase Farm</t>
  </si>
  <si>
    <t>HR2 8ND</t>
  </si>
  <si>
    <t>Animal manure &amp; maize silage</t>
  </si>
  <si>
    <t>Rattlerow Farms</t>
  </si>
  <si>
    <t>Barley Brigg Farm</t>
  </si>
  <si>
    <t>IP21 5NQ</t>
  </si>
  <si>
    <t>Farm yard manures, poultry litter, energy crops, sugar beet pulp &amp; herb residues</t>
  </si>
  <si>
    <t>Merseyside</t>
  </si>
  <si>
    <t>Agri Energy</t>
  </si>
  <si>
    <t>Foster Street AD</t>
  </si>
  <si>
    <t>L20 8EX</t>
  </si>
  <si>
    <t xml:space="preserve">Waste streams from UCO biodiesel production </t>
  </si>
  <si>
    <t>Manor Farm (Clixby)</t>
  </si>
  <si>
    <t xml:space="preserve">LN7 6RT </t>
  </si>
  <si>
    <t>Energy crops, poultry litter &amp; duck manure</t>
  </si>
  <si>
    <t>Springvale Energies</t>
  </si>
  <si>
    <t>Springvale Farm</t>
  </si>
  <si>
    <t>NG22 0PS</t>
  </si>
  <si>
    <t>Energy beet, grass silage &amp; maize silage</t>
  </si>
  <si>
    <t>Egmere Energy/Future Biogas</t>
  </si>
  <si>
    <t>Holkham Estate</t>
  </si>
  <si>
    <t>NR22 6BD</t>
  </si>
  <si>
    <t>Taylor Farms</t>
  </si>
  <si>
    <t>Grange Farm (Swalcliffe)</t>
  </si>
  <si>
    <t>OX15 5EX</t>
  </si>
  <si>
    <t>Maize, energy beet, poultry litter, slurry &amp; farm yard manure</t>
  </si>
  <si>
    <t>Keithick Biogas</t>
  </si>
  <si>
    <t>Keithick Farm</t>
  </si>
  <si>
    <t>PH13 9NF</t>
  </si>
  <si>
    <t xml:space="preserve">Whole crop rye, maize, sugar beet off-cuts, raw silage &amp; poultry litter </t>
  </si>
  <si>
    <t>Midland Pig Producers AD</t>
  </si>
  <si>
    <t>Wheaton Aston Farm</t>
  </si>
  <si>
    <t>ST20 0AU</t>
  </si>
  <si>
    <t>Bagley Biogas</t>
  </si>
  <si>
    <t>SY12 9BY</t>
  </si>
  <si>
    <t>Maize, poultry litter, fodder beet &amp; farm yard manure</t>
  </si>
  <si>
    <t>EG Cox &amp; Son</t>
  </si>
  <si>
    <t>Higher Bere Chapel Farm</t>
  </si>
  <si>
    <t>TA18 8QA</t>
  </si>
  <si>
    <t>Smeathalls Farm</t>
  </si>
  <si>
    <t>WF11 9LZ</t>
  </si>
  <si>
    <t>Maize silage, grass silage &amp; poultry manure</t>
  </si>
  <si>
    <t>Bio Dynamic</t>
  </si>
  <si>
    <t>Colwick Industrial Estate</t>
  </si>
  <si>
    <t>NG4 2JT</t>
  </si>
  <si>
    <t>Herefordshire Biogas</t>
  </si>
  <si>
    <t>Oxhouse Farm</t>
  </si>
  <si>
    <t>HR6 9LA</t>
  </si>
  <si>
    <t>Evergreen Gas Ltd</t>
  </si>
  <si>
    <t>Little Onn AD</t>
  </si>
  <si>
    <t>ST20 0</t>
  </si>
  <si>
    <t>Home Farm (Newby)</t>
  </si>
  <si>
    <t>DL7 9HB</t>
  </si>
  <si>
    <t>Animal manure, grass silage &amp; vegetable waste</t>
  </si>
  <si>
    <t>Westholme Farm</t>
  </si>
  <si>
    <t>YO7 3BP</t>
  </si>
  <si>
    <t>Pig manure &amp; grass silage</t>
  </si>
  <si>
    <t>Cranbrook Renewables</t>
  </si>
  <si>
    <t>Edgeworthy Farm</t>
  </si>
  <si>
    <t>EX16 8NL</t>
  </si>
  <si>
    <t>Animal slurries, poultry manure &amp; cattle manure</t>
  </si>
  <si>
    <t>Boxford (Suffolk) Farms</t>
  </si>
  <si>
    <t>Hill Farm (Polstead)</t>
  </si>
  <si>
    <t>CO10 5NY</t>
  </si>
  <si>
    <t>Animal slurry, energy crops &amp; apple processing waste</t>
  </si>
  <si>
    <t>Grange Farm (Snetterton)</t>
  </si>
  <si>
    <t>NR16 2LA</t>
  </si>
  <si>
    <t xml:space="preserve">Cattle manure, poultry litter, maize silage, forage rye, grass silage &amp; wholecrop rye </t>
  </si>
  <si>
    <t>M&amp;M Power</t>
  </si>
  <si>
    <t>Milton Farm</t>
  </si>
  <si>
    <t>Potatoes, maize, fodder beet &amp; poultry litter</t>
  </si>
  <si>
    <t>Ermine Farms Ltd</t>
  </si>
  <si>
    <t>Heath Farm (Market Rasen)</t>
  </si>
  <si>
    <t>LN8 2AE</t>
  </si>
  <si>
    <t>Animal manure, slurries &amp; wholecrop wheat</t>
  </si>
  <si>
    <t>Home Farm (Scrivelsby)</t>
  </si>
  <si>
    <t>LN9 6JB</t>
  </si>
  <si>
    <t xml:space="preserve">Poultry litter, wholecrop rye, maize, grass silage &amp; cattle manure </t>
  </si>
  <si>
    <t>RHJ Farms</t>
  </si>
  <si>
    <t>Grange Farm (Spilsby)</t>
  </si>
  <si>
    <t>PE23 5DD</t>
  </si>
  <si>
    <t>farm yard manure, wholecrop wheat &amp; pig slurry</t>
  </si>
  <si>
    <t>JE Hartley</t>
  </si>
  <si>
    <t>Roth Hill AD</t>
  </si>
  <si>
    <t>YO19 6DW</t>
  </si>
  <si>
    <t>Vegetable outgrades &amp; grass silage</t>
  </si>
  <si>
    <t>P Ducksbury</t>
  </si>
  <si>
    <t>Old Great North Road AD</t>
  </si>
  <si>
    <t>NG22 0NE</t>
  </si>
  <si>
    <t>Grass silage &amp; animal manure</t>
  </si>
  <si>
    <t>F deBoer &amp; Partners</t>
  </si>
  <si>
    <t>Wappingthorn Farm</t>
  </si>
  <si>
    <t>BN44 3AA</t>
  </si>
  <si>
    <t>Laburnum House</t>
  </si>
  <si>
    <t>PE22 7AN</t>
  </si>
  <si>
    <t>Cattle manure, pig manure, sugar beet, grass silage, wholecrop rye, wheat straw, grain waste, chicken litter &amp; pea waste</t>
  </si>
  <si>
    <t>Manor Farm (Beal)</t>
  </si>
  <si>
    <t>DN14 0ST</t>
  </si>
  <si>
    <t xml:space="preserve">Cattle manure, pig manure, poultry litter, potatoes, maize, grass silage &amp; whole crop rye </t>
  </si>
  <si>
    <t>Oakfields farm</t>
  </si>
  <si>
    <t>NN6 8DS</t>
  </si>
  <si>
    <t>Cattle manure, maize silage &amp; ryegrass</t>
  </si>
  <si>
    <t>Coston Hall</t>
  </si>
  <si>
    <t>NR9 4DT</t>
  </si>
  <si>
    <t>Mathers Dairy Utensils</t>
  </si>
  <si>
    <t>Balmangan Farm</t>
  </si>
  <si>
    <t>DG6 4QP</t>
  </si>
  <si>
    <t>Hemswell Cliff Industrial Estate</t>
  </si>
  <si>
    <t>DN21 5TU</t>
  </si>
  <si>
    <t>NI</t>
  </si>
  <si>
    <t>East of Northern Ireland</t>
  </si>
  <si>
    <t>Agri-Food and Bioscience Institute</t>
  </si>
  <si>
    <t>AFBI Large Park</t>
  </si>
  <si>
    <t>BT26 6DR</t>
  </si>
  <si>
    <t>North of Northern Ireland</t>
  </si>
  <si>
    <t>Ballyrashane Co-Op Agricultural And Dairy Society Ltd</t>
  </si>
  <si>
    <t>Ballyrashane AD</t>
  </si>
  <si>
    <t>BT52 2NE</t>
  </si>
  <si>
    <t>Cattle manure, maize silage &amp; dairy waste</t>
  </si>
  <si>
    <t>BH Energy</t>
  </si>
  <si>
    <t>Blakiston Houston</t>
  </si>
  <si>
    <t>BT16 1TS</t>
  </si>
  <si>
    <t>Maize silage, grass silage &amp; animal slurry</t>
  </si>
  <si>
    <t>West &amp; South of Northern Ireland</t>
  </si>
  <si>
    <t>Greenville Energy</t>
  </si>
  <si>
    <t>BT78 4LU</t>
  </si>
  <si>
    <t>Animal slurry &amp; food waste</t>
  </si>
  <si>
    <t>JMW Farms</t>
  </si>
  <si>
    <t>BT60 4QZ</t>
  </si>
  <si>
    <t>Pig slurry &amp; energy crops</t>
  </si>
  <si>
    <t>Moores Bio Systems</t>
  </si>
  <si>
    <t>Holly Park Farm Energy</t>
  </si>
  <si>
    <t>Holly Park Farm</t>
  </si>
  <si>
    <t>BT78 2DS</t>
  </si>
  <si>
    <t>Grass silage &amp; cattle slurry</t>
  </si>
  <si>
    <t>IB Energy</t>
  </si>
  <si>
    <t>BT78 3EL</t>
  </si>
  <si>
    <t>Hunniford Energy</t>
  </si>
  <si>
    <t>Hunniford Farm</t>
  </si>
  <si>
    <t>BT62 1QU</t>
  </si>
  <si>
    <t>Animal processing waste, animal slurry &amp; crop silage</t>
  </si>
  <si>
    <t>J Mathers</t>
  </si>
  <si>
    <t>Ballygowan Road AD</t>
  </si>
  <si>
    <t>BT32 3QS</t>
  </si>
  <si>
    <t>Paunch, grass silage &amp; cattle slurry</t>
  </si>
  <si>
    <t>GtG Biogas</t>
  </si>
  <si>
    <t>Toomebridge AD</t>
  </si>
  <si>
    <t>BT45 8EY</t>
  </si>
  <si>
    <t>Evergreen Natural Energy</t>
  </si>
  <si>
    <t>Riverview Farms</t>
  </si>
  <si>
    <t>BT78 4LA</t>
  </si>
  <si>
    <t>GC Davies &amp; Co.</t>
  </si>
  <si>
    <t>Foxholes Farm</t>
  </si>
  <si>
    <t>SY4 2LG</t>
  </si>
  <si>
    <t>N Forsyth &amp; Son</t>
  </si>
  <si>
    <t>Broadwigg Farm</t>
  </si>
  <si>
    <t>DG8 8DN</t>
  </si>
  <si>
    <t>Cattle slurry &amp; poultry manure</t>
  </si>
  <si>
    <t>R Dickins</t>
  </si>
  <si>
    <t>Manor Farm (Grimscote)</t>
  </si>
  <si>
    <t>NN12 8LN</t>
  </si>
  <si>
    <t>Pure Malt Products</t>
  </si>
  <si>
    <t>EH41 4BD</t>
  </si>
  <si>
    <t>Food production residues &amp; brewery waste</t>
  </si>
  <si>
    <t>DB Consulting and Rights</t>
  </si>
  <si>
    <t>Icknield Farm</t>
  </si>
  <si>
    <t>OX10 6AS</t>
  </si>
  <si>
    <t>Cereal crops, maize &amp; pig slurry</t>
  </si>
  <si>
    <t>JFS Washfold Farm Biogas</t>
  </si>
  <si>
    <t>Washfold Farm</t>
  </si>
  <si>
    <t>DL8 5JZ</t>
  </si>
  <si>
    <t>Animal manure</t>
  </si>
  <si>
    <t>Agraferm/Future Biogas</t>
  </si>
  <si>
    <t>Methwold Farm</t>
  </si>
  <si>
    <t>IP26 4DU</t>
  </si>
  <si>
    <t>Pig slurry, maize silage &amp; grass silage</t>
  </si>
  <si>
    <t>A Dickson</t>
  </si>
  <si>
    <t>Comber Road AD</t>
  </si>
  <si>
    <t>BT26 6NA</t>
  </si>
  <si>
    <t>Amber Green</t>
  </si>
  <si>
    <t>Knockaginny Road AD</t>
  </si>
  <si>
    <t>BT68 4UL</t>
  </si>
  <si>
    <t>Grass silage &amp; animal slurries</t>
  </si>
  <si>
    <t>Foyle Food Group</t>
  </si>
  <si>
    <t>Lisahally Port</t>
  </si>
  <si>
    <t>BT47 6TJ</t>
  </si>
  <si>
    <t>Green waste, animal processing wastes &amp; sewage sludge</t>
  </si>
  <si>
    <t>A Williams</t>
  </si>
  <si>
    <t>Gobrana Road AD</t>
  </si>
  <si>
    <t>BT29 4LQ</t>
  </si>
  <si>
    <t>G Huey</t>
  </si>
  <si>
    <t>Strabane Road AD</t>
  </si>
  <si>
    <t>BT81 7JT</t>
  </si>
  <si>
    <t>B9 Energy Group</t>
  </si>
  <si>
    <t>Granville Eco Park</t>
  </si>
  <si>
    <t>BT70 1NJ</t>
  </si>
  <si>
    <t>J Cromie</t>
  </si>
  <si>
    <t>Reservoir Road AD</t>
  </si>
  <si>
    <t>BT32 4LD</t>
  </si>
  <si>
    <t>Grass silage, maize silage &amp; animal slurries</t>
  </si>
  <si>
    <t>WD &amp; S Bothwell</t>
  </si>
  <si>
    <t>Tullyweel Farm</t>
  </si>
  <si>
    <t>BT75 0SX</t>
  </si>
  <si>
    <t>R Gallagher</t>
  </si>
  <si>
    <t>Willsborough Estate</t>
  </si>
  <si>
    <t>BT47 3PD</t>
  </si>
  <si>
    <t>Montgomery Brothers</t>
  </si>
  <si>
    <t>Carnmoney Road AD</t>
  </si>
  <si>
    <t>BT47 3JJ</t>
  </si>
  <si>
    <t>A Taylor/WIS Renewables</t>
  </si>
  <si>
    <t>Drumlee Road AD</t>
  </si>
  <si>
    <t>BT53 7LE</t>
  </si>
  <si>
    <t>Crop silage &amp; cattle slurry</t>
  </si>
  <si>
    <t>WIS Renewables</t>
  </si>
  <si>
    <t>W Paul</t>
  </si>
  <si>
    <t>Curragh Road AD</t>
  </si>
  <si>
    <t>BT46 5ER</t>
  </si>
  <si>
    <t>Lodge Renewables</t>
  </si>
  <si>
    <t>Gortnaskea Road AD</t>
  </si>
  <si>
    <t>BT45 7JX</t>
  </si>
  <si>
    <t>PAR Energy</t>
  </si>
  <si>
    <t>Tullywiggan Road AD</t>
  </si>
  <si>
    <t xml:space="preserve"> BT80 8SD</t>
  </si>
  <si>
    <t>Grass silage, pig slurry, cattle slurry &amp; poultry litter</t>
  </si>
  <si>
    <t>Erganagh Dairies</t>
  </si>
  <si>
    <t>BT81 7JQ</t>
  </si>
  <si>
    <t>J Wauchob</t>
  </si>
  <si>
    <t>Baronscourt Estate</t>
  </si>
  <si>
    <t>BT78 4EY</t>
  </si>
  <si>
    <t>G Winters</t>
  </si>
  <si>
    <t>Shannargh Road AD</t>
  </si>
  <si>
    <t>BT78 3EJ</t>
  </si>
  <si>
    <t>Grass silage, maize silage &amp; pig slurry</t>
  </si>
  <si>
    <t>N Wylie</t>
  </si>
  <si>
    <t>Drumflugh Road AD</t>
  </si>
  <si>
    <t>BT71 7QF</t>
  </si>
  <si>
    <t>Animal slurry, poultry litter &amp; energy crops</t>
  </si>
  <si>
    <t>T Campbell</t>
  </si>
  <si>
    <t>Cornakinnegar Road AD</t>
  </si>
  <si>
    <t>BT67 9JN</t>
  </si>
  <si>
    <t>B Fox</t>
  </si>
  <si>
    <t>Crossnenagh Road AD</t>
  </si>
  <si>
    <t>BT60 3HW</t>
  </si>
  <si>
    <t>Gilfresh Produce</t>
  </si>
  <si>
    <t>BT61 8PZ</t>
  </si>
  <si>
    <t>Vegetable waste, energy crops &amp; animal slurries</t>
  </si>
  <si>
    <t>M Hall</t>
  </si>
  <si>
    <t>Narrow Water Castle</t>
  </si>
  <si>
    <t>BT34 3LE</t>
  </si>
  <si>
    <t>Thompson Recycled Oil</t>
  </si>
  <si>
    <t>Greenogue Road AD</t>
  </si>
  <si>
    <t>BT25 1RG</t>
  </si>
  <si>
    <t>Crop silage, cattle slurry &amp; possible on-site effluents</t>
  </si>
  <si>
    <t>Arla Foods</t>
  </si>
  <si>
    <t>Arla Foods (Dairy waste)</t>
  </si>
  <si>
    <t>HP22 5WJ</t>
  </si>
  <si>
    <t>Dairy effluent</t>
  </si>
  <si>
    <t>Arla Foods/Olleco</t>
  </si>
  <si>
    <t>Arla Foods (Food waste)</t>
  </si>
  <si>
    <t>Commercial food waste</t>
  </si>
  <si>
    <t>Deerpark Road AD</t>
  </si>
  <si>
    <t>BT78 4LB</t>
  </si>
  <si>
    <t>Grundons/Andigestion</t>
  </si>
  <si>
    <t>Wingmoor Quarry (East)</t>
  </si>
  <si>
    <t>GL52 7DG</t>
  </si>
  <si>
    <t>Bramham Park Estates</t>
  </si>
  <si>
    <t>Wothersome Grange</t>
  </si>
  <si>
    <t>LS23 6LY</t>
  </si>
  <si>
    <t>JFS Wray House Biogas</t>
  </si>
  <si>
    <t>Wray House Farm</t>
  </si>
  <si>
    <t>YO17 6UJ</t>
  </si>
  <si>
    <t>Energy crops, potato waste &amp; animal slurries</t>
  </si>
  <si>
    <t>Mr J Mercer</t>
  </si>
  <si>
    <t>Bowley Court Farm</t>
  </si>
  <si>
    <t>HR6 0PL</t>
  </si>
  <si>
    <t>Maize silage, grass silage, potatoes &amp; cattle slurry</t>
  </si>
  <si>
    <t>Mr R Taylor</t>
  </si>
  <si>
    <t>Blisworth Hill Farm</t>
  </si>
  <si>
    <t>NN7 3DB</t>
  </si>
  <si>
    <t>Grass silage &amp; maize silage</t>
  </si>
  <si>
    <t>Hartnoll Farm</t>
  </si>
  <si>
    <t>EX16 7AY</t>
  </si>
  <si>
    <t>J Bramley &amp; Son</t>
  </si>
  <si>
    <t>Low Farm</t>
  </si>
  <si>
    <t>LS25 5WZ</t>
  </si>
  <si>
    <t>Animal manure, maize silage, grass silage &amp; sugar beet</t>
  </si>
  <si>
    <t>Condate Biogas</t>
  </si>
  <si>
    <t>Great Hele Farm</t>
  </si>
  <si>
    <t xml:space="preserve"> EX36 4LB</t>
  </si>
  <si>
    <t>Singleton Birch</t>
  </si>
  <si>
    <t>DN38 6AE</t>
  </si>
  <si>
    <t>Maize, sugarbeet &amp; pig slurry</t>
  </si>
  <si>
    <t>UTS Biogas/TEG group</t>
  </si>
  <si>
    <t>London Sustainable Industries Park (UTS Biogas)</t>
  </si>
  <si>
    <t>RM9 6LF</t>
  </si>
  <si>
    <t>MH Poskitt</t>
  </si>
  <si>
    <t>Weeland Road AD</t>
  </si>
  <si>
    <t>DN14 0SY</t>
  </si>
  <si>
    <t>Vegetable outgrades, energy crops &amp; animal manures</t>
  </si>
  <si>
    <t>AB Agri</t>
  </si>
  <si>
    <t>Maltings Organic Treatment Facility</t>
  </si>
  <si>
    <t>LS25 5DN</t>
  </si>
  <si>
    <t>Carrington Farm</t>
  </si>
  <si>
    <t>PE22 7JD</t>
  </si>
  <si>
    <t>FKB</t>
  </si>
  <si>
    <t>Holdingham Bioenergy</t>
  </si>
  <si>
    <t>NG34 8NP</t>
  </si>
  <si>
    <t>Maize, sugar beet, grass silage &amp; poultry manure</t>
  </si>
  <si>
    <t>Strutt &amp; Parker Farms</t>
  </si>
  <si>
    <t>Euston Estate</t>
  </si>
  <si>
    <t>IP24 2QP</t>
  </si>
  <si>
    <t>PH Bioenergy</t>
  </si>
  <si>
    <t>Valley House</t>
  </si>
  <si>
    <t>NG33 4RS</t>
  </si>
  <si>
    <t>Poultry manure &amp; grass silage</t>
  </si>
  <si>
    <t>Coleshill Sewage Treatment Works</t>
  </si>
  <si>
    <t>B46 1DA</t>
  </si>
  <si>
    <t>Organic fraction of MSW &amp; C&amp;I waste &amp; energy crops</t>
  </si>
  <si>
    <t>Purton Manor Farms</t>
  </si>
  <si>
    <t>Hill Farm (Lensbrook)</t>
  </si>
  <si>
    <t>GL15 4LR</t>
  </si>
  <si>
    <t>Heath Farm (Metheringham)</t>
  </si>
  <si>
    <t>LN4 2AL</t>
  </si>
  <si>
    <t>H &amp; S Roe &amp; Sons Farms Ltd</t>
  </si>
  <si>
    <t>Boundary Enterprise Park</t>
  </si>
  <si>
    <t>LN6 9NQ</t>
  </si>
  <si>
    <t>Maize &amp; sugar beet</t>
  </si>
  <si>
    <t>The Produce Connection</t>
  </si>
  <si>
    <t>CB25 9PZ</t>
  </si>
  <si>
    <t>Grass &amp; maize silage</t>
  </si>
  <si>
    <t>Clean Gen Ltd</t>
  </si>
  <si>
    <t>Ridge Road Farm</t>
  </si>
  <si>
    <t>LS25 3DL</t>
  </si>
  <si>
    <t>Hybrid rye &amp; sugar beet</t>
  </si>
  <si>
    <t>Ludlow Bioenergy</t>
  </si>
  <si>
    <t>Park Lane</t>
  </si>
  <si>
    <t>SY8 4AJ</t>
  </si>
  <si>
    <t>Maize &amp; energy beet</t>
  </si>
  <si>
    <t>Stretton Energy</t>
  </si>
  <si>
    <t>Home Farm (Leebotwood)</t>
  </si>
  <si>
    <t>SY6 6LX</t>
  </si>
  <si>
    <t>JB Lewis &amp; Son</t>
  </si>
  <si>
    <t>Priors Halton Farm</t>
  </si>
  <si>
    <t>SY8 2JN</t>
  </si>
  <si>
    <t>Cattle manure, pig manure, grass silage &amp; maize</t>
  </si>
  <si>
    <t>Agripost</t>
  </si>
  <si>
    <t>Lower House Farm</t>
  </si>
  <si>
    <t xml:space="preserve">SY5 9NQ </t>
  </si>
  <si>
    <t>Maize, slurry, food waste, potato waste, sludge, leachate &amp; poultry litter</t>
  </si>
  <si>
    <t>Barretts Mill Demonstration Project</t>
  </si>
  <si>
    <t>SY8 4AH</t>
  </si>
  <si>
    <t>Animal manures, energy crops &amp; food waste</t>
  </si>
  <si>
    <t>Grayingham Grange Farm</t>
  </si>
  <si>
    <t xml:space="preserve">DN21 4JD </t>
  </si>
  <si>
    <t>Animal manure, slurries &amp; maize silage</t>
  </si>
  <si>
    <t>Evergreen Gas</t>
  </si>
  <si>
    <t>JL Hall</t>
  </si>
  <si>
    <t>Kelsick House Farm</t>
  </si>
  <si>
    <t>CA7 4TL</t>
  </si>
  <si>
    <t>Poultry litter &amp; grass silage</t>
  </si>
  <si>
    <t>H&amp;H Land &amp; Property</t>
  </si>
  <si>
    <t>Tempest Tower Farm</t>
  </si>
  <si>
    <t>CA5 6EP</t>
  </si>
  <si>
    <t>Frogmary Green Farm</t>
  </si>
  <si>
    <t>TA13 5DJ</t>
  </si>
  <si>
    <t>Poultry manure, potato waste &amp; energy crops</t>
  </si>
  <si>
    <t>Shed Field Growers</t>
  </si>
  <si>
    <t>The Leen AD</t>
  </si>
  <si>
    <t>HR6 9HN</t>
  </si>
  <si>
    <t>Slurry, maize, energy beet &amp; poultry litter</t>
  </si>
  <si>
    <t>N Wainwright</t>
  </si>
  <si>
    <t>Two Hoots Farm</t>
  </si>
  <si>
    <t>HR7 4AZ</t>
  </si>
  <si>
    <t>Grass silage, poultry litter &amp; cattle slurry</t>
  </si>
  <si>
    <t>STL Energy</t>
  </si>
  <si>
    <t>Court Farm</t>
  </si>
  <si>
    <t>HR1 4JU</t>
  </si>
  <si>
    <t>Apple pomace, maize &amp; cattle slurry</t>
  </si>
  <si>
    <t>Northwold Farm</t>
  </si>
  <si>
    <t>DN20 0NS</t>
  </si>
  <si>
    <t>Pig  slurry, maize &amp; energy beet</t>
  </si>
  <si>
    <t>R Meadley</t>
  </si>
  <si>
    <t>Beaconfield Farm</t>
  </si>
  <si>
    <t>HU12 0PS</t>
  </si>
  <si>
    <t>Animal slurries &amp; manures</t>
  </si>
  <si>
    <t>Conghurst Farm</t>
  </si>
  <si>
    <t>TN18 4RW</t>
  </si>
  <si>
    <t>Cattle manure, poultry litter, vegetable waste, maize silage, grass silage, wholecrop rye &amp; wheat straw</t>
  </si>
  <si>
    <t>JE &amp; EME Ames</t>
  </si>
  <si>
    <t>Home Farm (Brunstead)</t>
  </si>
  <si>
    <t>NR12 9ES</t>
  </si>
  <si>
    <t>Pig slurry, poultry litter, maize silage &amp; grass silage</t>
  </si>
  <si>
    <t>Raynham Estate</t>
  </si>
  <si>
    <t>Hempton Poultry Farm</t>
  </si>
  <si>
    <t>NR21 7DY</t>
  </si>
  <si>
    <t>Animal manures &amp; energy crops</t>
  </si>
  <si>
    <t>MJ &amp; MC Thomasson</t>
  </si>
  <si>
    <t>Aston Lower Hall Farm</t>
  </si>
  <si>
    <t>CW5 6DS</t>
  </si>
  <si>
    <t>Cattle slurry &amp; waste cattle feed</t>
  </si>
  <si>
    <t>Hoddom &amp; Kinmount Estates</t>
  </si>
  <si>
    <t>Charlesfield Farm</t>
  </si>
  <si>
    <t>DG12 5RG</t>
  </si>
  <si>
    <t>Grass silage, maize &amp; animal manures</t>
  </si>
  <si>
    <t>J Cunnigham-Jardine</t>
  </si>
  <si>
    <t>West Roucan Farm</t>
  </si>
  <si>
    <t>DG1 3QG</t>
  </si>
  <si>
    <t>Syrus Energy</t>
  </si>
  <si>
    <t>SA43 1RD</t>
  </si>
  <si>
    <t>Laynes Piggery</t>
  </si>
  <si>
    <t>DN21 5SW</t>
  </si>
  <si>
    <t>Pig slurry, pig manure, maize &amp; energy beet</t>
  </si>
  <si>
    <t>Brayfield Farms</t>
  </si>
  <si>
    <t>Home Farm (Brayfield)</t>
  </si>
  <si>
    <t>MK46 4HR</t>
  </si>
  <si>
    <t>G &amp; A Powell</t>
  </si>
  <si>
    <t>Glanmeheli Farm</t>
  </si>
  <si>
    <t>SY16 4LN</t>
  </si>
  <si>
    <t>Poultry manure, cattle manure, fodder beat &amp; maize silage</t>
  </si>
  <si>
    <t>M Forbes</t>
  </si>
  <si>
    <t>East Denside Farm</t>
  </si>
  <si>
    <t>DD5 3RE</t>
  </si>
  <si>
    <t>Pig slurry &amp; maize silage</t>
  </si>
  <si>
    <t>TD Forster &amp; Son</t>
  </si>
  <si>
    <t>Peacehill Farm</t>
  </si>
  <si>
    <t>DD6 8PJ</t>
  </si>
  <si>
    <t>Rye, grass silage, energy beet, pot ale syrup, potato outgrades, vegetable cuttings &amp; poultry manure</t>
  </si>
  <si>
    <t>Charlesfield First</t>
  </si>
  <si>
    <t>Charlesfield Industrial Estate</t>
  </si>
  <si>
    <t>TD6 0BT</t>
  </si>
  <si>
    <t>Energy crops, cattle slurry &amp; glycerol</t>
  </si>
  <si>
    <t>Buchan Biogas</t>
  </si>
  <si>
    <t>Downiehills Farm</t>
  </si>
  <si>
    <t>AB42 3LB</t>
  </si>
  <si>
    <t>Grass silage, wheat, food waste &amp; animal slurries</t>
  </si>
  <si>
    <t>AcrEnergy</t>
  </si>
  <si>
    <t>Welbeck Colliery</t>
  </si>
  <si>
    <t>NG20 9PU</t>
  </si>
  <si>
    <t>GlaxoSmithKline</t>
  </si>
  <si>
    <t>GSK Irvine</t>
  </si>
  <si>
    <t>KA11 5AP</t>
  </si>
  <si>
    <t>Factory waste</t>
  </si>
  <si>
    <t>JFS Gravel Pit Farm Biogas</t>
  </si>
  <si>
    <t>Gravel Pit Farm</t>
  </si>
  <si>
    <t>YO41 1LN</t>
  </si>
  <si>
    <t>Wester Kerrowgair Farm</t>
  </si>
  <si>
    <t>IV2 7JE</t>
  </si>
  <si>
    <t>Cattle manure, grass silage, wholecrop rye, energy beet, wheat straw &amp; vegetable waste</t>
  </si>
  <si>
    <t>Cranfield University</t>
  </si>
  <si>
    <t>MK43 0AL</t>
  </si>
  <si>
    <t>Gaunts House AD</t>
  </si>
  <si>
    <t>BH21 4JQ</t>
  </si>
  <si>
    <t>Ryegrass &amp; energy beet</t>
  </si>
  <si>
    <t>Honeybrook Farm</t>
  </si>
  <si>
    <t>BH21 4JE</t>
  </si>
  <si>
    <t>Enfield Farm</t>
  </si>
  <si>
    <t xml:space="preserve">EX5 1AF </t>
  </si>
  <si>
    <t>Pig slurry, poultry manure, maize silage &amp; wheat</t>
  </si>
  <si>
    <t>White House Farm</t>
  </si>
  <si>
    <t xml:space="preserve">PE24 4PU </t>
  </si>
  <si>
    <t>JFS New Mill Biogas</t>
  </si>
  <si>
    <t>New Mill Farm</t>
  </si>
  <si>
    <t xml:space="preserve">YO61 4NN </t>
  </si>
  <si>
    <t>Animal manure, grass silage &amp; maize silage</t>
  </si>
  <si>
    <t>Belmont Farms</t>
  </si>
  <si>
    <t>LE14 2QN</t>
  </si>
  <si>
    <t>Grass silage, Maize &amp; whey permeate</t>
  </si>
  <si>
    <t>J Yeoman</t>
  </si>
  <si>
    <t>Manor Farm Dairy</t>
  </si>
  <si>
    <t>BA4 4LG</t>
  </si>
  <si>
    <t>AGTEC</t>
  </si>
  <si>
    <t>Woodside Farm</t>
  </si>
  <si>
    <t>IV36 3UA</t>
  </si>
  <si>
    <t>Cattle slurry, energy beet, maize silage &amp; grass silage</t>
  </si>
  <si>
    <t>Merrivale Farms</t>
  </si>
  <si>
    <t>Works Farm</t>
  </si>
  <si>
    <t>NG13 9JN</t>
  </si>
  <si>
    <t>Maize, wholecrop cereal &amp; animal manure</t>
  </si>
  <si>
    <t>C Apps</t>
  </si>
  <si>
    <t>Four Barns Farm</t>
  </si>
  <si>
    <t>TN29 9QT</t>
  </si>
  <si>
    <t>Polutry manure &amp; ryegrass</t>
  </si>
  <si>
    <t>AV Sheardown &amp; Sons</t>
  </si>
  <si>
    <t>Woolsthorpe Lane AD</t>
  </si>
  <si>
    <t>NG32 1EA</t>
  </si>
  <si>
    <t>Wholecrop cereals</t>
  </si>
  <si>
    <t>Adjuvo Energy</t>
  </si>
  <si>
    <t>Honeypot Farm</t>
  </si>
  <si>
    <t>NG33 5LY</t>
  </si>
  <si>
    <t>Rye, maize silage &amp; poultry litter</t>
  </si>
  <si>
    <t>ME Furniss &amp; Son</t>
  </si>
  <si>
    <t>New House Farm</t>
  </si>
  <si>
    <t>TF10 8BN</t>
  </si>
  <si>
    <t>Energy crops, pig slurry &amp; poultry litter</t>
  </si>
  <si>
    <t>JL Jones &amp; Co</t>
  </si>
  <si>
    <t>Manor Farm (Wistanstow)</t>
  </si>
  <si>
    <t>SY7 8DG</t>
  </si>
  <si>
    <t>Poultry manure, grass silage, maize &amp; energy beet</t>
  </si>
  <si>
    <t>Ancillary Components Ltd</t>
  </si>
  <si>
    <t>Goosey Lodge</t>
  </si>
  <si>
    <t>NN10 9LU</t>
  </si>
  <si>
    <t>Food waste &amp; animal processing by-products</t>
  </si>
  <si>
    <t>W Callander</t>
  </si>
  <si>
    <t>Crofthead farm</t>
  </si>
  <si>
    <t>DG2 8QW</t>
  </si>
  <si>
    <t xml:space="preserve">British Sugar  </t>
  </si>
  <si>
    <t>Bury St Edmonds sugar factory</t>
  </si>
  <si>
    <t>IP32 7BB</t>
  </si>
  <si>
    <t>Sugar beet processing waste</t>
  </si>
  <si>
    <t>Roundhill Sewage Treatment Works</t>
  </si>
  <si>
    <t>DY7 6PX</t>
  </si>
  <si>
    <t>Organic fraction of MSW &amp; C&amp;I waste &amp; crop silage</t>
  </si>
  <si>
    <t>Merlin Renewables/Future Biogas</t>
  </si>
  <si>
    <t>Hibaldstow Airfield</t>
  </si>
  <si>
    <t>DN20 9NN</t>
  </si>
  <si>
    <t>H2Energy</t>
  </si>
  <si>
    <t>Durranhill Industrial Estate</t>
  </si>
  <si>
    <t>CA1 3NQ</t>
  </si>
  <si>
    <t>BQ Farming Partnership</t>
  </si>
  <si>
    <t>Carterhaugh Farm</t>
  </si>
  <si>
    <t>TD7 5HE</t>
  </si>
  <si>
    <t>Kirkton Farm</t>
  </si>
  <si>
    <t>DD5 3QN</t>
  </si>
  <si>
    <t>AS &amp; CE Coulthard</t>
  </si>
  <si>
    <t>Justicetown Farm</t>
  </si>
  <si>
    <t xml:space="preserve">CA6 6AH </t>
  </si>
  <si>
    <t>Castlesteads FMS</t>
  </si>
  <si>
    <t>Castlesteads Farm</t>
  </si>
  <si>
    <t>CA11 9NS</t>
  </si>
  <si>
    <t>Mr Johnston</t>
  </si>
  <si>
    <t>Skirwith Abbey Farm</t>
  </si>
  <si>
    <t>CA10 1RQ</t>
  </si>
  <si>
    <t>Little Oak Energy</t>
  </si>
  <si>
    <t>Five Oaks Sawmill</t>
  </si>
  <si>
    <t>RH14 9BD</t>
  </si>
  <si>
    <t>Brinklow Biogas</t>
  </si>
  <si>
    <t>Highwood Farm</t>
  </si>
  <si>
    <t>CV23 0NJ</t>
  </si>
  <si>
    <t>Arlington Farming</t>
  </si>
  <si>
    <t>Dean Hall Farm</t>
  </si>
  <si>
    <t>NG23 6BB</t>
  </si>
  <si>
    <t>Animal manures, maize silage &amp; energy beet</t>
  </si>
  <si>
    <t>Riverside Bio/Bio Collectors</t>
  </si>
  <si>
    <t>Riverside AD</t>
  </si>
  <si>
    <t>CR4 4NA</t>
  </si>
  <si>
    <t>R Turner</t>
  </si>
  <si>
    <t>Barr Farm</t>
  </si>
  <si>
    <t>PE11 3BW</t>
  </si>
  <si>
    <t>Poultry litter &amp; maize</t>
  </si>
  <si>
    <t>EverG+T728:AQ729reen Gas</t>
  </si>
  <si>
    <t>Limelight Energy Ltd</t>
  </si>
  <si>
    <t>Hope House Farm</t>
  </si>
  <si>
    <t>TS21 2HF</t>
  </si>
  <si>
    <t>Cattle manure &amp; grass silage</t>
  </si>
  <si>
    <t>Johnson Brothers</t>
  </si>
  <si>
    <t>Quarrington Farm</t>
  </si>
  <si>
    <t>DH6 5NN</t>
  </si>
  <si>
    <t>Animal manures, energy crops &amp; potato waste</t>
  </si>
  <si>
    <t>H2Energy/ 2 Sisters Food Group</t>
  </si>
  <si>
    <t>Willand AD</t>
  </si>
  <si>
    <t>EX15 2PJ</t>
  </si>
  <si>
    <t>Poultry abbatoir waste, grass silage, sugar beet &amp; maize</t>
  </si>
  <si>
    <t>Lockwood Estates/Future Biogas</t>
  </si>
  <si>
    <t>Grange Farm (Spridlington)</t>
  </si>
  <si>
    <t>LN8 2DN</t>
  </si>
  <si>
    <t>Maize &amp; grass silage</t>
  </si>
  <si>
    <t>Burton Agnes Stud Company/Nafferton Wold Farms</t>
  </si>
  <si>
    <t>Harpham Grange Farm</t>
  </si>
  <si>
    <t>YO25 4NE</t>
  </si>
  <si>
    <t>Maize, rye, poultry litter, pig manure &amp; pig slurry</t>
  </si>
  <si>
    <t>VJ &amp; RJ Butler</t>
  </si>
  <si>
    <t>Hill Farm (Farley Hill)</t>
  </si>
  <si>
    <t>RG7 1UR</t>
  </si>
  <si>
    <t>Maize silage, rye silage, grass silage &amp; wheat grain</t>
  </si>
  <si>
    <t>AB Produce</t>
  </si>
  <si>
    <t>Westminster Industrial Estate</t>
  </si>
  <si>
    <t>DE12 7DT</t>
  </si>
  <si>
    <t>Potato peelings</t>
  </si>
  <si>
    <t>Manor Farm (Alderton)</t>
  </si>
  <si>
    <t>NN12 7LS</t>
  </si>
  <si>
    <t>Maize, rye &amp; wheat</t>
  </si>
  <si>
    <t>Agrii</t>
  </si>
  <si>
    <t>Lake District Biogas</t>
  </si>
  <si>
    <t>Aspatria Creamery</t>
  </si>
  <si>
    <t>CA7 2AR</t>
  </si>
  <si>
    <t>Dairy effluent &amp; whey permeate</t>
  </si>
  <si>
    <t>WRAP</t>
  </si>
  <si>
    <t>Hall Farm</t>
  </si>
  <si>
    <t>SY8 3EX</t>
  </si>
  <si>
    <t>Slurry</t>
  </si>
  <si>
    <t>HC, FM &amp; IC Williams</t>
  </si>
  <si>
    <t>Tain Y Foel Farm</t>
  </si>
  <si>
    <t>LL21 9TD</t>
  </si>
  <si>
    <t>Villa Farm</t>
  </si>
  <si>
    <t>PE10 0RZ</t>
  </si>
  <si>
    <t>Pig manure, farm yard manure &amp; ryegrass</t>
  </si>
  <si>
    <t>Grange Farm</t>
  </si>
  <si>
    <t>Grange Farm (Grantham)</t>
  </si>
  <si>
    <t>NG32 2HB</t>
  </si>
  <si>
    <t>Wholecrop rye</t>
  </si>
  <si>
    <t>Burnmoor Lane AD</t>
  </si>
  <si>
    <t>NG22 0RT</t>
  </si>
  <si>
    <t xml:space="preserve">Poultry litter, pig manure, energy crops, wholecrop rye, grass silage &amp; wheat straw </t>
  </si>
  <si>
    <t>T Johnson</t>
  </si>
  <si>
    <t>Bromham House Farm</t>
  </si>
  <si>
    <t>SN15 2DX</t>
  </si>
  <si>
    <t>Maize, rye, animal slurries &amp; animal manures</t>
  </si>
  <si>
    <t>Tambowie Biogas</t>
  </si>
  <si>
    <t>Tambowie Farm</t>
  </si>
  <si>
    <t>G62 7HN</t>
  </si>
  <si>
    <t>Energy crops, pot ale syrup &amp; distillery draff</t>
  </si>
  <si>
    <t>Morayhill AD</t>
  </si>
  <si>
    <t>IV2 7JQ</t>
  </si>
  <si>
    <t>Rye, grass silage, energy beet &amp; other energy crops</t>
  </si>
  <si>
    <t>Mssrs R Miller Ltd</t>
  </si>
  <si>
    <t>Arkleby Mill</t>
  </si>
  <si>
    <t>CA7 2BG</t>
  </si>
  <si>
    <t>Crop silage</t>
  </si>
  <si>
    <t>Inchdairnie Farm</t>
  </si>
  <si>
    <t>KY5 0UL</t>
  </si>
  <si>
    <t>Bay Farm</t>
  </si>
  <si>
    <t>IP28 6BS</t>
  </si>
  <si>
    <t>Sugar beet, maize, agricultural residues &amp; animal manures</t>
  </si>
  <si>
    <t>Glenfiddich Distillery</t>
  </si>
  <si>
    <t>AB55 4DH</t>
  </si>
  <si>
    <t>Distillery wastes</t>
  </si>
  <si>
    <t>Powys LTD</t>
  </si>
  <si>
    <t>Warren Farm</t>
  </si>
  <si>
    <t>LD7 1NY</t>
  </si>
  <si>
    <t>Farm yard manure, crop silage, sugar beet</t>
  </si>
  <si>
    <t>Fairfields Farm</t>
  </si>
  <si>
    <t>CO6 3AQ</t>
  </si>
  <si>
    <t>Grass silage, rye &amp; maize</t>
  </si>
  <si>
    <t>Camp Farm</t>
  </si>
  <si>
    <t>NR16 2RX</t>
  </si>
  <si>
    <t>Maize, vegetable outgrades, animal manure &amp; rye</t>
  </si>
  <si>
    <t>JC Channing &amp; Sons</t>
  </si>
  <si>
    <t>Brandon Grange Farm</t>
  </si>
  <si>
    <t>CV8 3GE</t>
  </si>
  <si>
    <t>Maize &amp; manures</t>
  </si>
  <si>
    <t>British Sugar</t>
  </si>
  <si>
    <t>Newark Sugar Factory</t>
  </si>
  <si>
    <t>NG24 1DL</t>
  </si>
  <si>
    <t>Sugar beet pulp</t>
  </si>
  <si>
    <t>Rosskeen Farm</t>
  </si>
  <si>
    <t>IV18 0PL</t>
  </si>
  <si>
    <t>Grass silage, wholecrop rye, energy beet &amp; cereal grain</t>
  </si>
  <si>
    <t>Brae of Pert Farm</t>
  </si>
  <si>
    <t>AB30 1QR</t>
  </si>
  <si>
    <t>Grass silage, wholecrop rye, energy beet &amp; straw</t>
  </si>
  <si>
    <t>Broadmeadows Farm</t>
  </si>
  <si>
    <t>CA10 1HA</t>
  </si>
  <si>
    <t>Penans Farm</t>
  </si>
  <si>
    <t>TR2 4RQ</t>
  </si>
  <si>
    <t>Savock Farm</t>
  </si>
  <si>
    <t>AB41 6AL</t>
  </si>
  <si>
    <t>Crooklands Farm</t>
  </si>
  <si>
    <t>CA7 3NB</t>
  </si>
  <si>
    <t>East Helscott Farm</t>
  </si>
  <si>
    <t>EX23 0NE</t>
  </si>
  <si>
    <t>Manures &amp; energy crops</t>
  </si>
  <si>
    <t>Hill Farm (Reading)</t>
  </si>
  <si>
    <t>RG10 0PL</t>
  </si>
  <si>
    <t>Spittles Farm</t>
  </si>
  <si>
    <t>BA22 8AU</t>
  </si>
  <si>
    <t>Slade Farm</t>
  </si>
  <si>
    <t>GU31 5BN</t>
  </si>
  <si>
    <t>Subtotals</t>
  </si>
  <si>
    <t>Database maintained by NNFCC</t>
  </si>
  <si>
    <t>Address:</t>
  </si>
  <si>
    <t>NNFCC,</t>
  </si>
  <si>
    <t>Biocentre,</t>
  </si>
  <si>
    <t>York Science Park,</t>
  </si>
  <si>
    <t>Innovation Way,</t>
  </si>
  <si>
    <t>York,</t>
  </si>
  <si>
    <t>YO10 5DG,</t>
  </si>
  <si>
    <t>United Kingdom</t>
  </si>
  <si>
    <t>Email:</t>
  </si>
  <si>
    <t xml:space="preserve">enquiries@nnfcc.co.uk </t>
  </si>
  <si>
    <t>Tel:</t>
  </si>
  <si>
    <t>+44 1904 435182</t>
  </si>
  <si>
    <t>Fax:</t>
  </si>
  <si>
    <t>+44 1904 435345</t>
  </si>
  <si>
    <t>Glasgow Renewable Energy and Recycling Centre</t>
  </si>
  <si>
    <t>G42 0PJ</t>
  </si>
  <si>
    <t>London Sustainable Industries Park (ReFood)</t>
  </si>
  <si>
    <t>RM9 6RA</t>
  </si>
  <si>
    <t>TEG Biogas &amp; Alkane Energy</t>
  </si>
  <si>
    <t>West London AD</t>
  </si>
  <si>
    <t>AmeyCespa</t>
  </si>
  <si>
    <t>Allerton Waste Recovery Park</t>
  </si>
  <si>
    <t>HG5 0SD</t>
  </si>
  <si>
    <t>Essex County Council</t>
  </si>
  <si>
    <t>Rivenhall Airfield AD</t>
  </si>
  <si>
    <t>CO5 9DF</t>
  </si>
  <si>
    <t>Rainworth Energy</t>
  </si>
  <si>
    <t>Stud Farm</t>
  </si>
  <si>
    <t>NG22 9HB</t>
  </si>
  <si>
    <t>Maize silage, vegetable outgrades &amp; poultry manure</t>
  </si>
  <si>
    <t>Metis Construction</t>
  </si>
  <si>
    <t>Imperial Park (Metis)</t>
  </si>
  <si>
    <t>TS6 6BA</t>
  </si>
  <si>
    <t>Maize, wheat chaff, slurry, food waste, garden waste, animal by-product &amp; glycerol</t>
  </si>
  <si>
    <t>BioConstruct GmbH</t>
  </si>
  <si>
    <t>South Kirkby Business Park</t>
  </si>
  <si>
    <t>WF9 4DG</t>
  </si>
  <si>
    <t>Ros Roca Imtech &amp; Kier</t>
  </si>
  <si>
    <t>Codford Biogas (Expansion)</t>
  </si>
  <si>
    <t>Parley Renewable Energy Park</t>
  </si>
  <si>
    <t>BH23 6BG</t>
  </si>
  <si>
    <t>EcoSustainable Solutions</t>
  </si>
  <si>
    <t>Codlaw Renewable Energy Ltd</t>
  </si>
  <si>
    <t>Kelda Organic Energy</t>
  </si>
  <si>
    <t>Cardiff Waste Water Treatment Works (Food waste)</t>
  </si>
  <si>
    <t>CF14 2RX</t>
  </si>
  <si>
    <t>Ramboll</t>
  </si>
  <si>
    <t>Brocklesbys AD</t>
  </si>
  <si>
    <t>Milton Keynes Waste Recovery Park</t>
  </si>
  <si>
    <t>HU15 2PG</t>
  </si>
  <si>
    <t>MK12 5QQ</t>
  </si>
  <si>
    <t>Edible oil processing waste &amp; glycerol</t>
  </si>
  <si>
    <t xml:space="preserve">MS Power Projects </t>
  </si>
  <si>
    <t>Mapledurham Farm</t>
  </si>
  <si>
    <t>RG4 7TY</t>
  </si>
  <si>
    <t>Maize silage &amp; cattle manure</t>
  </si>
  <si>
    <t>Marsh Farm</t>
  </si>
  <si>
    <t>SS16 4QG</t>
  </si>
  <si>
    <t>Maize, grass silage &amp; animal manure</t>
  </si>
  <si>
    <t>ReOrganics</t>
  </si>
  <si>
    <t>Queen Charlton Quarry Renewable Energy Facility</t>
  </si>
  <si>
    <t>Frost Row Farm Energy</t>
  </si>
  <si>
    <t>Frost Row Farm</t>
  </si>
  <si>
    <t>BS31 2TN</t>
  </si>
  <si>
    <t>NR9 4NW</t>
  </si>
  <si>
    <t>Organic fraction of MSW &amp; maize</t>
  </si>
  <si>
    <t>Belfast &amp; Outer Belfast</t>
  </si>
  <si>
    <t>R Edwards &amp; Co</t>
  </si>
  <si>
    <t>Old Court AD</t>
  </si>
  <si>
    <t>Old Court AD (Extension)</t>
  </si>
  <si>
    <t>HR6 9HR</t>
  </si>
  <si>
    <t>Maize silage, poultry litter &amp; apple pomace</t>
  </si>
  <si>
    <t>McCulla Ireland</t>
  </si>
  <si>
    <t>Blaris Industrial Estate</t>
  </si>
  <si>
    <t>BT27 5QB</t>
  </si>
  <si>
    <t>Stream Bioenergy</t>
  </si>
  <si>
    <t>Tully Quarry</t>
  </si>
  <si>
    <t>BT42 3HJ</t>
  </si>
  <si>
    <t>Poultry litter</t>
  </si>
  <si>
    <t>Mr J McIntosh</t>
  </si>
  <si>
    <t>Genoch Mains Farm</t>
  </si>
  <si>
    <t>Genoch Mains Farm (Extension)</t>
  </si>
  <si>
    <t>DG9 9ES</t>
  </si>
  <si>
    <t>Cattle slurry. Grass silage &amp; maize silage</t>
  </si>
  <si>
    <t>Heaths of Stockton</t>
  </si>
  <si>
    <t>Stockton Grange</t>
  </si>
  <si>
    <t>TF10 9BA</t>
  </si>
  <si>
    <t>Animal manure &amp; slurries</t>
  </si>
  <si>
    <t>Glendullan Distillery</t>
  </si>
  <si>
    <t>AB55 4DJ</t>
  </si>
  <si>
    <t>Lower Parks Farm</t>
  </si>
  <si>
    <t>LL12 0BN</t>
  </si>
  <si>
    <t>Cattle slurry, grass silage &amp; glycerol</t>
  </si>
  <si>
    <t>High Lea AD</t>
  </si>
  <si>
    <t>BH21 5AA</t>
  </si>
  <si>
    <t>Maize, fodder beet &amp; crop waste</t>
  </si>
  <si>
    <t>Cleat Hill Energy</t>
  </si>
  <si>
    <t>Cleat Hill Farm</t>
  </si>
  <si>
    <t>B79 9HB</t>
  </si>
  <si>
    <t>Pengelly Farms</t>
  </si>
  <si>
    <t>Pengelly Barton AD</t>
  </si>
  <si>
    <t>TR13 9NG</t>
  </si>
  <si>
    <t>Poultry litter, potatoes, maize &amp; beet</t>
  </si>
  <si>
    <t>Girvan Road AD</t>
  </si>
  <si>
    <t>KA26 9LN</t>
  </si>
  <si>
    <t>Silver Drift Ltd</t>
  </si>
  <si>
    <t>Great Friars Farm</t>
  </si>
  <si>
    <t>PE37 7QA</t>
  </si>
  <si>
    <t>N Preece</t>
  </si>
  <si>
    <t>Welham Bridge West Farm</t>
  </si>
  <si>
    <t>YO43 4BX</t>
  </si>
  <si>
    <t>Animal manure, silage, maize &amp; whole crop rye</t>
  </si>
  <si>
    <t>Lutra</t>
  </si>
  <si>
    <t>Adjuvo Energy/Samworth Farms</t>
  </si>
  <si>
    <t>Stragglethorpe Grainstore</t>
  </si>
  <si>
    <t>Pickstock Telford</t>
  </si>
  <si>
    <t>Hortonwood Industrial Estate</t>
  </si>
  <si>
    <t>NG12 3BA</t>
  </si>
  <si>
    <t>TF1 7FA</t>
  </si>
  <si>
    <t>Maize, wholecrop cereal &amp; beet</t>
  </si>
  <si>
    <t>Paunch, animal slurries &amp; abattoir wastes</t>
  </si>
  <si>
    <t>J Forbes</t>
  </si>
  <si>
    <t>Slains Park Farm</t>
  </si>
  <si>
    <t>DD10 0SY</t>
  </si>
  <si>
    <t>Energy crops, farm yard manure &amp; brewery effluents</t>
  </si>
  <si>
    <t>AJ Butler &amp; Sons</t>
  </si>
  <si>
    <t>Stokes Marsh Farm</t>
  </si>
  <si>
    <t>BA13 4NZ</t>
  </si>
  <si>
    <t>J Gatehouse &amp; Son</t>
  </si>
  <si>
    <t>Warthill Farm</t>
  </si>
  <si>
    <t>BK Hinwood &amp; Son</t>
  </si>
  <si>
    <t>Withypool Farm</t>
  </si>
  <si>
    <t>SY8 3HL</t>
  </si>
  <si>
    <t>DY14 0DB</t>
  </si>
  <si>
    <t>Farm yard manure, slurry, wholecrop rye, energy beet &amp; maize</t>
  </si>
  <si>
    <t>S Davies</t>
  </si>
  <si>
    <t>Coomb Farm</t>
  </si>
  <si>
    <t>SA33 5HP</t>
  </si>
  <si>
    <t>Cattle slurry &amp; manure</t>
  </si>
  <si>
    <t>B &amp; J Lloyd</t>
  </si>
  <si>
    <t>Pencefn Drysgol AD</t>
  </si>
  <si>
    <t>SY25 6NH</t>
  </si>
  <si>
    <t>Cattle manure &amp; silage</t>
  </si>
  <si>
    <t>Willam Corbett Farms</t>
  </si>
  <si>
    <t>Austrey House Farm</t>
  </si>
  <si>
    <t>CV9 3EA</t>
  </si>
  <si>
    <t>Forage crops</t>
  </si>
  <si>
    <t>AB Young</t>
  </si>
  <si>
    <t>Girvan Mains Farm</t>
  </si>
  <si>
    <t>KA26 9JD</t>
  </si>
  <si>
    <t>Grass silage, maize, beet &amp; manures</t>
  </si>
  <si>
    <t>Maize, sugar beet &amp; rye</t>
  </si>
  <si>
    <t>Agrikomp</t>
  </si>
  <si>
    <t>Wester Alves Biogas</t>
  </si>
  <si>
    <t>Wester Alves Farm</t>
  </si>
  <si>
    <t>IV30 8XD</t>
  </si>
  <si>
    <t>Energy crops &amp; farm yard manures</t>
  </si>
  <si>
    <t>Myrtle Grange Farm</t>
  </si>
  <si>
    <t>DN14 0RA</t>
  </si>
  <si>
    <t>Messrs T Bedford</t>
  </si>
  <si>
    <t>Bury Lane Farm</t>
  </si>
  <si>
    <t>D Mackelden</t>
  </si>
  <si>
    <t>Lested Farm</t>
  </si>
  <si>
    <t>Lested Farm (Extension)</t>
  </si>
  <si>
    <t>PE26 2RU</t>
  </si>
  <si>
    <t>ME17 3SA</t>
  </si>
  <si>
    <t>Maize &amp; hybrid rye</t>
  </si>
  <si>
    <t>Farm yard manure, cattle slurry, poultry manure, fruit &amp; vegetable outgrades &amp; maize grain</t>
  </si>
  <si>
    <t>Rushywood Farm</t>
  </si>
  <si>
    <t>TA18 7PH</t>
  </si>
  <si>
    <t>Cattle slurry, farm yard manure &amp; waste feed</t>
  </si>
  <si>
    <t>DONG Energy</t>
  </si>
  <si>
    <t>Lostock Works</t>
  </si>
  <si>
    <t>CW9 7ZR</t>
  </si>
  <si>
    <t>K O'Donnell</t>
  </si>
  <si>
    <t>Dean Group Business Park AD</t>
  </si>
  <si>
    <t>TS25 2BW</t>
  </si>
  <si>
    <t>Energy crops, animal manures, food waste, animal processing wastes &amp; green waste</t>
  </si>
  <si>
    <t>Slurries &amp; energy crops</t>
  </si>
  <si>
    <t>Grass silage, rye, beet, straw &amp; manure</t>
  </si>
  <si>
    <t>OMNI Heat &amp; Power</t>
  </si>
  <si>
    <t>Mawley Town Farm</t>
  </si>
  <si>
    <t>DY14 8PJ</t>
  </si>
  <si>
    <t>Stublach Farm</t>
  </si>
  <si>
    <t>CW10 9NE</t>
  </si>
  <si>
    <t>Cow slurry</t>
  </si>
  <si>
    <t>West Midlands</t>
  </si>
  <si>
    <t>Nothill Farm</t>
  </si>
  <si>
    <t>New Buildings Farm</t>
  </si>
  <si>
    <t>Blue Dial Farm</t>
  </si>
  <si>
    <t>Wyseby Hill Ltd</t>
  </si>
  <si>
    <t>Allerbeck Farm</t>
  </si>
  <si>
    <t>Wyke Farms Limited</t>
  </si>
  <si>
    <t>Iain Service &amp; Co Ltd</t>
  </si>
  <si>
    <t>East Knockbrex AD</t>
  </si>
  <si>
    <t>Greencore Grocery Limited</t>
  </si>
  <si>
    <t>Greencore Grocery</t>
  </si>
  <si>
    <t>Hayton Agriculture Ltd</t>
  </si>
  <si>
    <t>Greengills Farm</t>
  </si>
  <si>
    <t>Histon Sweet Spreads Limited</t>
  </si>
  <si>
    <t>Hain Daniels AD</t>
  </si>
  <si>
    <t>Philip Hughes</t>
  </si>
  <si>
    <t>Hendwr AD</t>
  </si>
  <si>
    <t>Melbury Bioenergy Ltd</t>
  </si>
  <si>
    <t>Higher Holt Farm</t>
  </si>
  <si>
    <t>Hillfoot Farm</t>
  </si>
  <si>
    <t>Intake Energy Limited</t>
  </si>
  <si>
    <t>Intake Farm</t>
  </si>
  <si>
    <t>Interbrew UK Limited</t>
  </si>
  <si>
    <t>Magor ETP AD</t>
  </si>
  <si>
    <t>A F Machinery Ltd</t>
  </si>
  <si>
    <t>Mere Farm</t>
  </si>
  <si>
    <t>Brocklesby Energy Company Limited</t>
  </si>
  <si>
    <t>Pimlico Farm</t>
  </si>
  <si>
    <t>Centre Parcs Sherwood Forest AD</t>
  </si>
  <si>
    <t>Ringwood Energy Company Limited</t>
  </si>
  <si>
    <t>Boundary Farm</t>
  </si>
  <si>
    <t>Stoke By Nayland Club Ltd</t>
  </si>
  <si>
    <t>The Stoke By Nayland Club AD</t>
  </si>
  <si>
    <t>Smurfit Kappa UK Ltd</t>
  </si>
  <si>
    <t>Smurfit Kappa SSK AD</t>
  </si>
  <si>
    <t>Smurfit Kappa Townsend Hook AD</t>
  </si>
  <si>
    <t>J &amp; B Vaughan</t>
  </si>
  <si>
    <t>Sychtyn AD</t>
  </si>
  <si>
    <t>Vale Green Energy</t>
  </si>
  <si>
    <t>The Homme Farm</t>
  </si>
  <si>
    <t>DY9 0DL</t>
  </si>
  <si>
    <t>ST14 5AT</t>
  </si>
  <si>
    <t>ST15 8SL</t>
  </si>
  <si>
    <t>CA15 6PB</t>
  </si>
  <si>
    <t>DG11 3LU</t>
  </si>
  <si>
    <t>BA10 0PU</t>
  </si>
  <si>
    <t>DG8 6QF</t>
  </si>
  <si>
    <t>YO8 5BJ</t>
  </si>
  <si>
    <t>CA11 8SE</t>
  </si>
  <si>
    <t>CB24 9NR</t>
  </si>
  <si>
    <t>LL21 0SN</t>
  </si>
  <si>
    <t>DT2 0LX</t>
  </si>
  <si>
    <t>RG7 6PG</t>
  </si>
  <si>
    <t>BD23 6PP</t>
  </si>
  <si>
    <t>NP26 3EE</t>
  </si>
  <si>
    <t>IP24 1QZ</t>
  </si>
  <si>
    <t>DN37 8LL</t>
  </si>
  <si>
    <t>NG22 9DN</t>
  </si>
  <si>
    <t>DN37 8LB</t>
  </si>
  <si>
    <t>CO6 4PZ</t>
  </si>
  <si>
    <t>B7 5RE</t>
  </si>
  <si>
    <t>ME6 5AX</t>
  </si>
  <si>
    <t>SY21 0JF</t>
  </si>
  <si>
    <t>WR10 2JH</t>
  </si>
  <si>
    <t>Cattle Slurry</t>
  </si>
  <si>
    <t>Pig &amp; Cattle Manure, used livestock bedding &amp; silage</t>
  </si>
  <si>
    <t>Pig slurry cattle slurry &amp; forage crops</t>
  </si>
  <si>
    <t>Maize, grass silage &amp; manure</t>
  </si>
  <si>
    <t>Effluents from drinks production</t>
  </si>
  <si>
    <t>Manure &amp; slurry</t>
  </si>
  <si>
    <t>Brewery effluents</t>
  </si>
  <si>
    <t>Unspecified crops</t>
  </si>
  <si>
    <t>Maize &amp; grass</t>
  </si>
  <si>
    <t>Biogas from Stud Farm, Rufford</t>
  </si>
  <si>
    <t>Pomace &amp; maize</t>
  </si>
  <si>
    <t>Paper mill effluent</t>
  </si>
  <si>
    <t>Energy crops &amp; slurries</t>
  </si>
  <si>
    <t>Biogas from Springhill 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</si>
</sst>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theme="1" tint="0.249977111117893"/>
      <name val="Lao UI"/>
      <family val="2"/>
    </font>
    <font>
      <sz val="7"/>
      <color theme="1" tint="0.249977111117893"/>
      <name val="Lao UI"/>
      <family val="2"/>
    </font>
    <font>
      <b/>
      <sz val="10"/>
      <color theme="0"/>
      <name val="Lao UI"/>
      <family val="2"/>
    </font>
    <font>
      <b/>
      <sz val="10"/>
      <color theme="1" tint="0.249977111117893"/>
      <name val="Lao UI"/>
      <family val="2"/>
    </font>
    <font>
      <i/>
      <sz val="10"/>
      <color theme="1" tint="0.249977111117893"/>
      <name val="Lao UI"/>
      <family val="2"/>
    </font>
    <font>
      <sz val="8"/>
      <color theme="1" tint="0.499984740745262"/>
      <name val="Lao UI"/>
      <family val="2"/>
    </font>
    <font>
      <u/>
      <sz val="11"/>
      <color theme="10"/>
      <name val="Calibri"/>
      <family val="2"/>
      <scheme val="minor"/>
    </font>
    <font>
      <u/>
      <sz val="8"/>
      <color theme="1" tint="0.499984740745262"/>
      <name val="Calibri"/>
      <family val="2"/>
      <scheme val="minor"/>
    </font>
    <font>
      <b/>
      <sz val="11"/>
      <color theme="1" tint="0.249977111117893"/>
      <name val="Lao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65EA6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/>
    <xf numFmtId="164" fontId="3" fillId="2" borderId="1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0" fillId="2" borderId="0" xfId="3" applyFont="1" applyFill="1"/>
    <xf numFmtId="0" fontId="8" fillId="2" borderId="0" xfId="0" quotePrefix="1" applyFont="1" applyFill="1"/>
    <xf numFmtId="0" fontId="8" fillId="2" borderId="0" xfId="0" applyFont="1" applyFill="1" applyBorder="1"/>
    <xf numFmtId="0" fontId="8" fillId="2" borderId="0" xfId="0" quotePrefix="1" applyFont="1" applyFill="1" applyBorder="1"/>
    <xf numFmtId="0" fontId="3" fillId="2" borderId="3" xfId="0" applyFont="1" applyFill="1" applyBorder="1"/>
    <xf numFmtId="0" fontId="8" fillId="2" borderId="3" xfId="0" applyFont="1" applyFill="1" applyBorder="1"/>
    <xf numFmtId="3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/>
    <xf numFmtId="3" fontId="3" fillId="2" borderId="3" xfId="0" applyNumberFormat="1" applyFont="1" applyFill="1" applyBorder="1"/>
    <xf numFmtId="3" fontId="3" fillId="2" borderId="0" xfId="0" applyNumberFormat="1" applyFont="1" applyFill="1"/>
    <xf numFmtId="3" fontId="3" fillId="2" borderId="0" xfId="0" applyNumberFormat="1" applyFont="1" applyFill="1" applyBorder="1"/>
    <xf numFmtId="0" fontId="3" fillId="2" borderId="0" xfId="0" applyFont="1" applyFill="1" applyBorder="1" applyAlignment="1">
      <alignment horizontal="left"/>
    </xf>
    <xf numFmtId="164" fontId="3" fillId="2" borderId="1" xfId="1" applyNumberFormat="1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0" fontId="6" fillId="2" borderId="1" xfId="0" applyFont="1" applyFill="1" applyBorder="1"/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065EA6"/>
      <color rgb="FF0768B9"/>
      <color rgb="FF087BDA"/>
      <color rgb="FF098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ogas-info.co.uk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nnfcc.co.uk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202334</xdr:colOff>
      <xdr:row>484</xdr:row>
      <xdr:rowOff>27214</xdr:rowOff>
    </xdr:from>
    <xdr:to>
      <xdr:col>3</xdr:col>
      <xdr:colOff>789214</xdr:colOff>
      <xdr:row>492</xdr:row>
      <xdr:rowOff>27215</xdr:rowOff>
    </xdr:to>
    <xdr:pic>
      <xdr:nvPicPr>
        <xdr:cNvPr id="5" name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63" b="14264"/>
        <a:stretch/>
      </xdr:blipFill>
      <xdr:spPr bwMode="auto">
        <a:xfrm>
          <a:off x="937120" y="110285893"/>
          <a:ext cx="3730130" cy="1129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1115785</xdr:colOff>
      <xdr:row>3</xdr:row>
      <xdr:rowOff>575570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12328071" cy="106542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484</xdr:row>
      <xdr:rowOff>66675</xdr:rowOff>
    </xdr:from>
    <xdr:to>
      <xdr:col>2</xdr:col>
      <xdr:colOff>1213735</xdr:colOff>
      <xdr:row>484</xdr:row>
      <xdr:rowOff>66675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381625"/>
          <a:ext cx="284251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quiries@nnfcc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8"/>
  <sheetViews>
    <sheetView tabSelected="1" zoomScale="70" zoomScaleNormal="70" workbookViewId="0">
      <pane ySplit="5" topLeftCell="A414" activePane="bottomLeft" state="frozen"/>
      <selection pane="bottomLeft" activeCell="I512" sqref="I512"/>
    </sheetView>
  </sheetViews>
  <sheetFormatPr defaultRowHeight="14.25" x14ac:dyDescent="0.25"/>
  <cols>
    <col min="1" max="1" width="11" style="2" customWidth="1"/>
    <col min="2" max="2" width="24" style="2" customWidth="1"/>
    <col min="3" max="3" width="23.140625" style="2" customWidth="1"/>
    <col min="4" max="4" width="25.28515625" style="2" customWidth="1"/>
    <col min="5" max="5" width="11.85546875" style="2" customWidth="1"/>
    <col min="6" max="6" width="10.85546875" style="2" customWidth="1"/>
    <col min="7" max="7" width="26" style="2" customWidth="1"/>
    <col min="8" max="8" width="10.5703125" style="2" customWidth="1"/>
    <col min="9" max="9" width="14.28515625" style="2" customWidth="1"/>
    <col min="10" max="10" width="11.140625" style="2" customWidth="1"/>
    <col min="11" max="11" width="41" style="2" customWidth="1"/>
    <col min="12" max="12" width="18" style="23" customWidth="1"/>
    <col min="13" max="13" width="30.28515625" style="2" customWidth="1"/>
    <col min="14" max="16384" width="9.140625" style="2"/>
  </cols>
  <sheetData>
    <row r="1" spans="1:13" ht="10.5" customHeight="1" x14ac:dyDescent="0.25">
      <c r="B1" s="9"/>
      <c r="L1" s="2"/>
    </row>
    <row r="2" spans="1:13" x14ac:dyDescent="0.25">
      <c r="L2" s="32" t="s">
        <v>0</v>
      </c>
      <c r="M2" s="33">
        <f>SUBTOTAL(102,I:I)</f>
        <v>473</v>
      </c>
    </row>
    <row r="3" spans="1:13" x14ac:dyDescent="0.25">
      <c r="L3" s="32"/>
      <c r="M3" s="33"/>
    </row>
    <row r="4" spans="1:13" ht="46.5" customHeight="1" x14ac:dyDescent="0.25">
      <c r="A4" s="1"/>
      <c r="C4" s="9"/>
      <c r="L4" s="2"/>
    </row>
    <row r="5" spans="1:13" s="31" customFormat="1" ht="28.5" customHeight="1" x14ac:dyDescent="0.25">
      <c r="A5" s="29" t="s">
        <v>1</v>
      </c>
      <c r="B5" s="30" t="s">
        <v>2</v>
      </c>
      <c r="C5" s="30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29" t="s">
        <v>13</v>
      </c>
    </row>
    <row r="6" spans="1:13" s="5" customFormat="1" x14ac:dyDescent="0.25">
      <c r="A6" s="4" t="s">
        <v>14</v>
      </c>
      <c r="B6" s="4" t="s">
        <v>15</v>
      </c>
      <c r="C6" s="4" t="s">
        <v>16</v>
      </c>
      <c r="D6" s="4" t="s">
        <v>16</v>
      </c>
      <c r="E6" s="4" t="s">
        <v>17</v>
      </c>
      <c r="F6" s="3">
        <v>100</v>
      </c>
      <c r="G6" s="3">
        <v>33</v>
      </c>
      <c r="H6" s="7" t="s">
        <v>18</v>
      </c>
      <c r="I6" s="4">
        <v>2014</v>
      </c>
      <c r="J6" s="4" t="s">
        <v>19</v>
      </c>
      <c r="K6" s="4" t="s">
        <v>20</v>
      </c>
      <c r="L6" s="19">
        <v>25000</v>
      </c>
      <c r="M6" s="4" t="s">
        <v>21</v>
      </c>
    </row>
    <row r="7" spans="1:13" s="5" customFormat="1" x14ac:dyDescent="0.2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3">
        <v>460</v>
      </c>
      <c r="G7" s="3">
        <v>0</v>
      </c>
      <c r="H7" s="7" t="s">
        <v>27</v>
      </c>
      <c r="I7" s="4">
        <v>2014</v>
      </c>
      <c r="J7" s="4" t="s">
        <v>28</v>
      </c>
      <c r="K7" s="4" t="s">
        <v>29</v>
      </c>
      <c r="L7" s="19">
        <v>17000</v>
      </c>
      <c r="M7" s="4" t="s">
        <v>30</v>
      </c>
    </row>
    <row r="8" spans="1:13" s="5" customFormat="1" x14ac:dyDescent="0.25">
      <c r="A8" s="4" t="s">
        <v>31</v>
      </c>
      <c r="B8" s="4" t="s">
        <v>32</v>
      </c>
      <c r="C8" s="4" t="s">
        <v>33</v>
      </c>
      <c r="D8" s="4" t="s">
        <v>33</v>
      </c>
      <c r="E8" s="4" t="s">
        <v>34</v>
      </c>
      <c r="F8" s="3">
        <v>125</v>
      </c>
      <c r="G8" s="3">
        <v>0</v>
      </c>
      <c r="H8" s="7" t="s">
        <v>27</v>
      </c>
      <c r="I8" s="4">
        <v>1991</v>
      </c>
      <c r="J8" s="4" t="s">
        <v>28</v>
      </c>
      <c r="K8" s="4" t="s">
        <v>35</v>
      </c>
      <c r="L8" s="19">
        <v>2680</v>
      </c>
      <c r="M8" s="4" t="s">
        <v>36</v>
      </c>
    </row>
    <row r="9" spans="1:13" s="5" customFormat="1" x14ac:dyDescent="0.25">
      <c r="A9" s="4" t="s">
        <v>37</v>
      </c>
      <c r="B9" s="4" t="s">
        <v>38</v>
      </c>
      <c r="C9" s="4" t="s">
        <v>39</v>
      </c>
      <c r="D9" s="4" t="s">
        <v>40</v>
      </c>
      <c r="E9" s="4" t="s">
        <v>41</v>
      </c>
      <c r="F9" s="3">
        <v>2200</v>
      </c>
      <c r="G9" s="3">
        <v>0</v>
      </c>
      <c r="H9" s="7" t="s">
        <v>27</v>
      </c>
      <c r="I9" s="4">
        <v>2011</v>
      </c>
      <c r="J9" s="4" t="s">
        <v>19</v>
      </c>
      <c r="K9" s="4" t="s">
        <v>42</v>
      </c>
      <c r="L9" s="19">
        <v>75000</v>
      </c>
      <c r="M9" s="4" t="s">
        <v>43</v>
      </c>
    </row>
    <row r="10" spans="1:13" s="5" customFormat="1" ht="14.25" customHeight="1" x14ac:dyDescent="0.25">
      <c r="A10" s="4" t="s">
        <v>44</v>
      </c>
      <c r="B10" s="4" t="s">
        <v>45</v>
      </c>
      <c r="C10" s="4" t="s">
        <v>46</v>
      </c>
      <c r="D10" s="4" t="s">
        <v>47</v>
      </c>
      <c r="E10" s="4" t="s">
        <v>48</v>
      </c>
      <c r="F10" s="3">
        <v>2078</v>
      </c>
      <c r="G10" s="3">
        <v>0</v>
      </c>
      <c r="H10" s="7" t="s">
        <v>27</v>
      </c>
      <c r="I10" s="4">
        <v>2012</v>
      </c>
      <c r="J10" s="4" t="s">
        <v>19</v>
      </c>
      <c r="K10" s="4" t="s">
        <v>49</v>
      </c>
      <c r="L10" s="19">
        <v>45000</v>
      </c>
      <c r="M10" s="4" t="s">
        <v>46</v>
      </c>
    </row>
    <row r="11" spans="1:13" s="5" customFormat="1" ht="28.5" x14ac:dyDescent="0.25">
      <c r="A11" s="4" t="s">
        <v>50</v>
      </c>
      <c r="B11" s="4" t="s">
        <v>51</v>
      </c>
      <c r="C11" s="4" t="s">
        <v>52</v>
      </c>
      <c r="D11" s="4" t="s">
        <v>53</v>
      </c>
      <c r="E11" s="4" t="s">
        <v>54</v>
      </c>
      <c r="F11" s="3">
        <v>459.66</v>
      </c>
      <c r="G11" s="3">
        <v>0</v>
      </c>
      <c r="H11" s="7" t="s">
        <v>27</v>
      </c>
      <c r="I11" s="4">
        <v>2012</v>
      </c>
      <c r="J11" s="4" t="s">
        <v>19</v>
      </c>
      <c r="K11" s="4" t="s">
        <v>55</v>
      </c>
      <c r="L11" s="19">
        <v>20000</v>
      </c>
      <c r="M11" s="4" t="s">
        <v>56</v>
      </c>
    </row>
    <row r="12" spans="1:13" s="5" customFormat="1" x14ac:dyDescent="0.25">
      <c r="A12" s="4" t="s">
        <v>50</v>
      </c>
      <c r="B12" s="4" t="s">
        <v>57</v>
      </c>
      <c r="C12" s="4" t="s">
        <v>58</v>
      </c>
      <c r="D12" s="4" t="s">
        <v>59</v>
      </c>
      <c r="E12" s="4" t="s">
        <v>60</v>
      </c>
      <c r="F12" s="3">
        <v>490</v>
      </c>
      <c r="G12" s="3">
        <v>0</v>
      </c>
      <c r="H12" s="7" t="s">
        <v>27</v>
      </c>
      <c r="I12" s="4">
        <v>2012</v>
      </c>
      <c r="J12" s="4" t="s">
        <v>19</v>
      </c>
      <c r="K12" s="4" t="s">
        <v>61</v>
      </c>
      <c r="L12" s="19">
        <v>43000</v>
      </c>
      <c r="M12" s="4" t="s">
        <v>62</v>
      </c>
    </row>
    <row r="13" spans="1:13" s="5" customFormat="1" ht="14.25" customHeight="1" x14ac:dyDescent="0.25">
      <c r="A13" s="4" t="s">
        <v>63</v>
      </c>
      <c r="B13" s="4" t="s">
        <v>64</v>
      </c>
      <c r="C13" s="4" t="s">
        <v>65</v>
      </c>
      <c r="D13" s="4" t="s">
        <v>66</v>
      </c>
      <c r="E13" s="4" t="s">
        <v>67</v>
      </c>
      <c r="F13" s="3">
        <v>380</v>
      </c>
      <c r="G13" s="3">
        <v>0</v>
      </c>
      <c r="H13" s="7" t="s">
        <v>27</v>
      </c>
      <c r="I13" s="4">
        <v>2010</v>
      </c>
      <c r="J13" s="4" t="s">
        <v>28</v>
      </c>
      <c r="K13" s="4" t="s">
        <v>68</v>
      </c>
      <c r="L13" s="19">
        <v>10000</v>
      </c>
      <c r="M13" s="4" t="s">
        <v>69</v>
      </c>
    </row>
    <row r="14" spans="1:13" s="5" customFormat="1" ht="42.75" x14ac:dyDescent="0.25">
      <c r="A14" s="4" t="s">
        <v>14</v>
      </c>
      <c r="B14" s="4" t="s">
        <v>15</v>
      </c>
      <c r="C14" s="4" t="s">
        <v>73</v>
      </c>
      <c r="D14" s="4" t="s">
        <v>74</v>
      </c>
      <c r="E14" s="4" t="s">
        <v>75</v>
      </c>
      <c r="F14" s="3">
        <v>3526.03</v>
      </c>
      <c r="G14" s="3">
        <v>0</v>
      </c>
      <c r="H14" s="7" t="s">
        <v>27</v>
      </c>
      <c r="I14" s="4">
        <v>2012</v>
      </c>
      <c r="J14" s="4" t="s">
        <v>28</v>
      </c>
      <c r="K14" s="4" t="s">
        <v>76</v>
      </c>
      <c r="L14" s="19">
        <v>71640</v>
      </c>
      <c r="M14" s="4" t="s">
        <v>77</v>
      </c>
    </row>
    <row r="15" spans="1:13" s="5" customFormat="1" ht="14.25" customHeight="1" x14ac:dyDescent="0.25">
      <c r="A15" s="4" t="s">
        <v>78</v>
      </c>
      <c r="B15" s="4" t="s">
        <v>79</v>
      </c>
      <c r="C15" s="4" t="s">
        <v>80</v>
      </c>
      <c r="D15" s="4" t="s">
        <v>81</v>
      </c>
      <c r="E15" s="4" t="s">
        <v>82</v>
      </c>
      <c r="F15" s="3">
        <v>1300</v>
      </c>
      <c r="G15" s="3">
        <v>0</v>
      </c>
      <c r="H15" s="7" t="s">
        <v>27</v>
      </c>
      <c r="I15" s="4">
        <v>2010</v>
      </c>
      <c r="J15" s="4" t="s">
        <v>19</v>
      </c>
      <c r="K15" s="4" t="s">
        <v>83</v>
      </c>
      <c r="L15" s="19">
        <v>30000</v>
      </c>
      <c r="M15" s="4" t="s">
        <v>84</v>
      </c>
    </row>
    <row r="16" spans="1:13" s="5" customFormat="1" x14ac:dyDescent="0.25">
      <c r="A16" s="4" t="s">
        <v>44</v>
      </c>
      <c r="B16" s="4" t="s">
        <v>85</v>
      </c>
      <c r="C16" s="4" t="s">
        <v>86</v>
      </c>
      <c r="D16" s="4" t="s">
        <v>87</v>
      </c>
      <c r="E16" s="4" t="s">
        <v>88</v>
      </c>
      <c r="F16" s="3">
        <v>4200</v>
      </c>
      <c r="G16" s="3">
        <v>0</v>
      </c>
      <c r="H16" s="7" t="s">
        <v>27</v>
      </c>
      <c r="I16" s="4">
        <v>2017</v>
      </c>
      <c r="J16" s="4" t="s">
        <v>19</v>
      </c>
      <c r="K16" s="4" t="s">
        <v>89</v>
      </c>
      <c r="L16" s="19">
        <v>90000</v>
      </c>
      <c r="M16" s="4" t="s">
        <v>90</v>
      </c>
    </row>
    <row r="17" spans="1:13" s="5" customFormat="1" ht="14.25" customHeight="1" x14ac:dyDescent="0.25">
      <c r="A17" s="4" t="s">
        <v>31</v>
      </c>
      <c r="B17" s="4" t="s">
        <v>91</v>
      </c>
      <c r="C17" s="4" t="s">
        <v>92</v>
      </c>
      <c r="D17" s="4" t="s">
        <v>93</v>
      </c>
      <c r="E17" s="4" t="s">
        <v>94</v>
      </c>
      <c r="F17" s="3">
        <v>16</v>
      </c>
      <c r="G17" s="3">
        <v>0</v>
      </c>
      <c r="H17" s="7" t="s">
        <v>27</v>
      </c>
      <c r="I17" s="4">
        <v>2011</v>
      </c>
      <c r="J17" s="4" t="s">
        <v>19</v>
      </c>
      <c r="K17" s="4" t="s">
        <v>95</v>
      </c>
      <c r="L17" s="19">
        <v>1500</v>
      </c>
      <c r="M17" s="4" t="s">
        <v>96</v>
      </c>
    </row>
    <row r="18" spans="1:13" s="5" customFormat="1" ht="14.25" customHeight="1" x14ac:dyDescent="0.25">
      <c r="A18" s="4" t="s">
        <v>14</v>
      </c>
      <c r="B18" s="4" t="s">
        <v>97</v>
      </c>
      <c r="C18" s="4" t="s">
        <v>98</v>
      </c>
      <c r="D18" s="4" t="s">
        <v>99</v>
      </c>
      <c r="E18" s="4" t="s">
        <v>100</v>
      </c>
      <c r="F18" s="3">
        <v>989</v>
      </c>
      <c r="G18" s="3">
        <v>0</v>
      </c>
      <c r="H18" s="7" t="s">
        <v>27</v>
      </c>
      <c r="I18" s="4">
        <v>2012</v>
      </c>
      <c r="J18" s="4" t="s">
        <v>28</v>
      </c>
      <c r="K18" s="4" t="s">
        <v>101</v>
      </c>
      <c r="L18" s="19">
        <v>20000</v>
      </c>
      <c r="M18" s="4" t="s">
        <v>102</v>
      </c>
    </row>
    <row r="19" spans="1:13" s="5" customFormat="1" ht="28.5" x14ac:dyDescent="0.25">
      <c r="A19" s="4" t="s">
        <v>50</v>
      </c>
      <c r="B19" s="4" t="s">
        <v>57</v>
      </c>
      <c r="C19" s="4" t="s">
        <v>103</v>
      </c>
      <c r="D19" s="4" t="s">
        <v>104</v>
      </c>
      <c r="E19" s="4" t="s">
        <v>105</v>
      </c>
      <c r="F19" s="3">
        <v>150</v>
      </c>
      <c r="G19" s="3">
        <v>0</v>
      </c>
      <c r="H19" s="7" t="s">
        <v>27</v>
      </c>
      <c r="I19" s="4">
        <v>2011</v>
      </c>
      <c r="J19" s="4" t="s">
        <v>19</v>
      </c>
      <c r="K19" s="4" t="s">
        <v>106</v>
      </c>
      <c r="L19" s="19">
        <v>27000</v>
      </c>
      <c r="M19" s="4" t="s">
        <v>107</v>
      </c>
    </row>
    <row r="20" spans="1:13" s="5" customFormat="1" ht="14.25" customHeight="1" x14ac:dyDescent="0.25">
      <c r="A20" s="4" t="s">
        <v>31</v>
      </c>
      <c r="B20" s="4" t="s">
        <v>91</v>
      </c>
      <c r="C20" s="4" t="s">
        <v>108</v>
      </c>
      <c r="D20" s="4" t="s">
        <v>108</v>
      </c>
      <c r="E20" s="4" t="s">
        <v>109</v>
      </c>
      <c r="F20" s="3">
        <v>3</v>
      </c>
      <c r="G20" s="3">
        <v>0</v>
      </c>
      <c r="H20" s="7" t="s">
        <v>110</v>
      </c>
      <c r="I20" s="4">
        <v>1997</v>
      </c>
      <c r="J20" s="4" t="s">
        <v>28</v>
      </c>
      <c r="K20" s="4" t="s">
        <v>111</v>
      </c>
      <c r="L20" s="19">
        <v>1000</v>
      </c>
      <c r="M20" s="4" t="s">
        <v>112</v>
      </c>
    </row>
    <row r="21" spans="1:13" s="5" customFormat="1" x14ac:dyDescent="0.25">
      <c r="A21" s="4" t="s">
        <v>50</v>
      </c>
      <c r="B21" s="4" t="s">
        <v>113</v>
      </c>
      <c r="C21" s="4" t="s">
        <v>114</v>
      </c>
      <c r="D21" s="4" t="s">
        <v>115</v>
      </c>
      <c r="E21" s="4" t="s">
        <v>116</v>
      </c>
      <c r="F21" s="3">
        <v>1265</v>
      </c>
      <c r="G21" s="3">
        <v>550</v>
      </c>
      <c r="H21" s="7" t="s">
        <v>18</v>
      </c>
      <c r="I21" s="4">
        <v>2009</v>
      </c>
      <c r="J21" s="4" t="s">
        <v>19</v>
      </c>
      <c r="K21" s="4" t="s">
        <v>72</v>
      </c>
      <c r="L21" s="19">
        <v>72000</v>
      </c>
      <c r="M21" s="4"/>
    </row>
    <row r="22" spans="1:13" s="5" customFormat="1" ht="14.25" customHeight="1" x14ac:dyDescent="0.25">
      <c r="A22" s="4" t="s">
        <v>37</v>
      </c>
      <c r="B22" s="4" t="s">
        <v>117</v>
      </c>
      <c r="C22" s="4" t="s">
        <v>118</v>
      </c>
      <c r="D22" s="4" t="s">
        <v>119</v>
      </c>
      <c r="E22" s="4" t="s">
        <v>120</v>
      </c>
      <c r="F22" s="3">
        <v>500</v>
      </c>
      <c r="G22" s="3">
        <v>0</v>
      </c>
      <c r="H22" s="7" t="s">
        <v>27</v>
      </c>
      <c r="I22" s="4">
        <v>2013</v>
      </c>
      <c r="J22" s="4" t="s">
        <v>19</v>
      </c>
      <c r="K22" s="4" t="s">
        <v>121</v>
      </c>
      <c r="L22" s="19">
        <v>15000</v>
      </c>
      <c r="M22" s="4" t="s">
        <v>122</v>
      </c>
    </row>
    <row r="23" spans="1:13" s="5" customFormat="1" ht="28.5" x14ac:dyDescent="0.25">
      <c r="A23" s="4" t="s">
        <v>44</v>
      </c>
      <c r="B23" s="4" t="s">
        <v>45</v>
      </c>
      <c r="C23" s="4" t="s">
        <v>46</v>
      </c>
      <c r="D23" s="4" t="s">
        <v>123</v>
      </c>
      <c r="E23" s="4" t="s">
        <v>124</v>
      </c>
      <c r="F23" s="3">
        <v>2100</v>
      </c>
      <c r="G23" s="3">
        <v>0</v>
      </c>
      <c r="H23" s="7" t="s">
        <v>27</v>
      </c>
      <c r="I23" s="4">
        <v>2010</v>
      </c>
      <c r="J23" s="4" t="s">
        <v>19</v>
      </c>
      <c r="K23" s="4" t="s">
        <v>72</v>
      </c>
      <c r="L23" s="19">
        <v>50000</v>
      </c>
      <c r="M23" s="4" t="s">
        <v>125</v>
      </c>
    </row>
    <row r="24" spans="1:13" s="5" customFormat="1" x14ac:dyDescent="0.25">
      <c r="A24" s="4" t="s">
        <v>50</v>
      </c>
      <c r="B24" s="4" t="s">
        <v>51</v>
      </c>
      <c r="C24" s="4" t="s">
        <v>126</v>
      </c>
      <c r="D24" s="4" t="s">
        <v>127</v>
      </c>
      <c r="E24" s="4" t="s">
        <v>128</v>
      </c>
      <c r="F24" s="3">
        <v>498</v>
      </c>
      <c r="G24" s="3">
        <v>550</v>
      </c>
      <c r="H24" s="7" t="s">
        <v>18</v>
      </c>
      <c r="I24" s="4">
        <v>2013</v>
      </c>
      <c r="J24" s="4" t="s">
        <v>28</v>
      </c>
      <c r="K24" s="4" t="s">
        <v>129</v>
      </c>
      <c r="L24" s="19">
        <v>20500</v>
      </c>
      <c r="M24" s="4"/>
    </row>
    <row r="25" spans="1:13" s="5" customFormat="1" x14ac:dyDescent="0.25">
      <c r="A25" s="4" t="s">
        <v>14</v>
      </c>
      <c r="B25" s="4" t="s">
        <v>15</v>
      </c>
      <c r="C25" s="4" t="s">
        <v>130</v>
      </c>
      <c r="D25" s="4" t="s">
        <v>131</v>
      </c>
      <c r="E25" s="4" t="s">
        <v>132</v>
      </c>
      <c r="F25" s="3">
        <v>500</v>
      </c>
      <c r="G25" s="3">
        <v>0</v>
      </c>
      <c r="H25" s="7" t="s">
        <v>27</v>
      </c>
      <c r="I25" s="4">
        <v>2015</v>
      </c>
      <c r="J25" s="4" t="s">
        <v>19</v>
      </c>
      <c r="K25" s="4" t="s">
        <v>121</v>
      </c>
      <c r="L25" s="19">
        <v>68500</v>
      </c>
      <c r="M25" s="4" t="s">
        <v>133</v>
      </c>
    </row>
    <row r="26" spans="1:13" s="5" customFormat="1" ht="14.25" customHeight="1" x14ac:dyDescent="0.25">
      <c r="A26" s="4" t="s">
        <v>134</v>
      </c>
      <c r="B26" s="4" t="s">
        <v>135</v>
      </c>
      <c r="C26" s="4" t="s">
        <v>136</v>
      </c>
      <c r="D26" s="4" t="s">
        <v>136</v>
      </c>
      <c r="E26" s="4" t="s">
        <v>137</v>
      </c>
      <c r="F26" s="3">
        <v>944.5</v>
      </c>
      <c r="G26" s="3">
        <v>0</v>
      </c>
      <c r="H26" s="7" t="s">
        <v>27</v>
      </c>
      <c r="I26" s="4">
        <v>2011</v>
      </c>
      <c r="J26" s="4" t="s">
        <v>19</v>
      </c>
      <c r="K26" s="4" t="s">
        <v>138</v>
      </c>
      <c r="L26" s="19">
        <v>20000</v>
      </c>
      <c r="M26" s="4" t="s">
        <v>139</v>
      </c>
    </row>
    <row r="27" spans="1:13" s="5" customFormat="1" ht="28.5" x14ac:dyDescent="0.25">
      <c r="A27" s="4" t="s">
        <v>50</v>
      </c>
      <c r="B27" s="4" t="s">
        <v>140</v>
      </c>
      <c r="C27" s="4" t="s">
        <v>141</v>
      </c>
      <c r="D27" s="4" t="s">
        <v>142</v>
      </c>
      <c r="E27" s="4" t="s">
        <v>143</v>
      </c>
      <c r="F27" s="3">
        <v>469.06</v>
      </c>
      <c r="G27" s="3">
        <v>0</v>
      </c>
      <c r="H27" s="7" t="s">
        <v>27</v>
      </c>
      <c r="I27" s="4">
        <v>2014</v>
      </c>
      <c r="J27" s="4" t="s">
        <v>28</v>
      </c>
      <c r="K27" s="4" t="s">
        <v>144</v>
      </c>
      <c r="L27" s="19">
        <v>13000</v>
      </c>
      <c r="M27" s="4"/>
    </row>
    <row r="28" spans="1:13" s="5" customFormat="1" ht="14.25" customHeight="1" x14ac:dyDescent="0.25">
      <c r="A28" s="4" t="s">
        <v>145</v>
      </c>
      <c r="B28" s="4" t="s">
        <v>146</v>
      </c>
      <c r="C28" s="4" t="s">
        <v>147</v>
      </c>
      <c r="D28" s="4" t="s">
        <v>148</v>
      </c>
      <c r="E28" s="4" t="s">
        <v>149</v>
      </c>
      <c r="F28" s="3">
        <v>80</v>
      </c>
      <c r="G28" s="3">
        <v>0</v>
      </c>
      <c r="H28" s="7" t="s">
        <v>27</v>
      </c>
      <c r="I28" s="4">
        <v>2010</v>
      </c>
      <c r="J28" s="4" t="s">
        <v>28</v>
      </c>
      <c r="K28" s="4" t="s">
        <v>150</v>
      </c>
      <c r="L28" s="19">
        <v>8000</v>
      </c>
      <c r="M28" s="4" t="s">
        <v>30</v>
      </c>
    </row>
    <row r="29" spans="1:13" s="5" customFormat="1" ht="14.25" customHeight="1" x14ac:dyDescent="0.25">
      <c r="A29" s="4" t="s">
        <v>14</v>
      </c>
      <c r="B29" s="4" t="s">
        <v>151</v>
      </c>
      <c r="C29" s="4" t="s">
        <v>152</v>
      </c>
      <c r="D29" s="4" t="s">
        <v>153</v>
      </c>
      <c r="E29" s="4" t="s">
        <v>154</v>
      </c>
      <c r="F29" s="3">
        <v>170</v>
      </c>
      <c r="G29" s="3">
        <v>0</v>
      </c>
      <c r="H29" s="7" t="s">
        <v>27</v>
      </c>
      <c r="I29" s="4">
        <v>2010</v>
      </c>
      <c r="J29" s="4" t="s">
        <v>28</v>
      </c>
      <c r="K29" s="4" t="s">
        <v>155</v>
      </c>
      <c r="L29" s="19">
        <v>5000</v>
      </c>
      <c r="M29" s="4" t="s">
        <v>156</v>
      </c>
    </row>
    <row r="30" spans="1:13" s="5" customFormat="1" x14ac:dyDescent="0.25">
      <c r="A30" s="4" t="s">
        <v>37</v>
      </c>
      <c r="B30" s="4" t="s">
        <v>38</v>
      </c>
      <c r="C30" s="4" t="s">
        <v>157</v>
      </c>
      <c r="D30" s="4" t="s">
        <v>157</v>
      </c>
      <c r="E30" s="4" t="s">
        <v>158</v>
      </c>
      <c r="F30" s="3">
        <v>0</v>
      </c>
      <c r="G30" s="3">
        <v>0</v>
      </c>
      <c r="H30" s="7" t="s">
        <v>159</v>
      </c>
      <c r="I30" s="4">
        <v>2004</v>
      </c>
      <c r="J30" s="4" t="s">
        <v>28</v>
      </c>
      <c r="K30" s="4" t="s">
        <v>160</v>
      </c>
      <c r="L30" s="19">
        <v>80</v>
      </c>
      <c r="M30" s="4" t="s">
        <v>156</v>
      </c>
    </row>
    <row r="31" spans="1:13" s="5" customFormat="1" ht="14.25" customHeight="1" x14ac:dyDescent="0.25">
      <c r="A31" s="4" t="s">
        <v>14</v>
      </c>
      <c r="B31" s="4" t="s">
        <v>97</v>
      </c>
      <c r="C31" s="4" t="s">
        <v>46</v>
      </c>
      <c r="D31" s="4" t="s">
        <v>161</v>
      </c>
      <c r="E31" s="4" t="s">
        <v>162</v>
      </c>
      <c r="F31" s="3">
        <v>2800</v>
      </c>
      <c r="G31" s="3">
        <v>0</v>
      </c>
      <c r="H31" s="7" t="s">
        <v>27</v>
      </c>
      <c r="I31" s="4">
        <v>2016</v>
      </c>
      <c r="J31" s="4" t="s">
        <v>19</v>
      </c>
      <c r="K31" s="4" t="s">
        <v>72</v>
      </c>
      <c r="L31" s="19">
        <v>48500</v>
      </c>
      <c r="M31" s="4" t="s">
        <v>46</v>
      </c>
    </row>
    <row r="32" spans="1:13" s="5" customFormat="1" ht="14.25" customHeight="1" x14ac:dyDescent="0.25">
      <c r="A32" s="4" t="s">
        <v>63</v>
      </c>
      <c r="B32" s="4" t="s">
        <v>163</v>
      </c>
      <c r="C32" s="4" t="s">
        <v>164</v>
      </c>
      <c r="D32" s="4" t="s">
        <v>165</v>
      </c>
      <c r="E32" s="4" t="s">
        <v>166</v>
      </c>
      <c r="F32" s="3">
        <v>240</v>
      </c>
      <c r="G32" s="3">
        <v>0</v>
      </c>
      <c r="H32" s="7" t="s">
        <v>27</v>
      </c>
      <c r="I32" s="4">
        <v>2007</v>
      </c>
      <c r="J32" s="4" t="s">
        <v>19</v>
      </c>
      <c r="K32" s="4" t="s">
        <v>72</v>
      </c>
      <c r="L32" s="19">
        <v>25000</v>
      </c>
      <c r="M32" s="4" t="s">
        <v>133</v>
      </c>
    </row>
    <row r="33" spans="1:13" s="5" customFormat="1" ht="14.25" customHeight="1" x14ac:dyDescent="0.25">
      <c r="A33" s="4" t="s">
        <v>50</v>
      </c>
      <c r="B33" s="4" t="s">
        <v>140</v>
      </c>
      <c r="C33" s="4" t="s">
        <v>167</v>
      </c>
      <c r="D33" s="4" t="s">
        <v>168</v>
      </c>
      <c r="E33" s="4" t="s">
        <v>169</v>
      </c>
      <c r="F33" s="3">
        <v>80</v>
      </c>
      <c r="G33" s="3">
        <v>0</v>
      </c>
      <c r="H33" s="7" t="s">
        <v>27</v>
      </c>
      <c r="I33" s="4">
        <v>2012</v>
      </c>
      <c r="J33" s="4" t="s">
        <v>28</v>
      </c>
      <c r="K33" s="4" t="s">
        <v>170</v>
      </c>
      <c r="L33" s="19">
        <v>6000</v>
      </c>
      <c r="M33" s="4" t="s">
        <v>171</v>
      </c>
    </row>
    <row r="34" spans="1:13" s="5" customFormat="1" ht="28.5" x14ac:dyDescent="0.25">
      <c r="A34" s="4" t="s">
        <v>37</v>
      </c>
      <c r="B34" s="4" t="s">
        <v>38</v>
      </c>
      <c r="C34" s="4" t="s">
        <v>172</v>
      </c>
      <c r="D34" s="4" t="s">
        <v>173</v>
      </c>
      <c r="E34" s="4" t="s">
        <v>174</v>
      </c>
      <c r="F34" s="3">
        <v>1000</v>
      </c>
      <c r="G34" s="3">
        <v>0</v>
      </c>
      <c r="H34" s="7" t="s">
        <v>27</v>
      </c>
      <c r="I34" s="4">
        <v>2010</v>
      </c>
      <c r="J34" s="4" t="s">
        <v>19</v>
      </c>
      <c r="K34" s="4" t="s">
        <v>72</v>
      </c>
      <c r="L34" s="19">
        <v>30000</v>
      </c>
      <c r="M34" s="4" t="s">
        <v>175</v>
      </c>
    </row>
    <row r="35" spans="1:13" s="5" customFormat="1" ht="14.25" customHeight="1" x14ac:dyDescent="0.25">
      <c r="A35" s="4" t="s">
        <v>22</v>
      </c>
      <c r="B35" s="4" t="s">
        <v>176</v>
      </c>
      <c r="C35" s="4" t="s">
        <v>177</v>
      </c>
      <c r="D35" s="4" t="s">
        <v>178</v>
      </c>
      <c r="E35" s="4" t="s">
        <v>179</v>
      </c>
      <c r="F35" s="3">
        <v>1140</v>
      </c>
      <c r="G35" s="3">
        <v>0</v>
      </c>
      <c r="H35" s="7" t="s">
        <v>27</v>
      </c>
      <c r="I35" s="4">
        <v>2011</v>
      </c>
      <c r="J35" s="4" t="s">
        <v>28</v>
      </c>
      <c r="K35" s="4" t="s">
        <v>180</v>
      </c>
      <c r="L35" s="19">
        <v>32000</v>
      </c>
      <c r="M35" s="4" t="s">
        <v>181</v>
      </c>
    </row>
    <row r="36" spans="1:13" s="5" customFormat="1" ht="14.25" customHeight="1" x14ac:dyDescent="0.25">
      <c r="A36" s="4" t="s">
        <v>50</v>
      </c>
      <c r="B36" s="4" t="s">
        <v>182</v>
      </c>
      <c r="C36" s="4" t="s">
        <v>183</v>
      </c>
      <c r="D36" s="4" t="s">
        <v>183</v>
      </c>
      <c r="E36" s="4" t="s">
        <v>184</v>
      </c>
      <c r="F36" s="3">
        <v>485</v>
      </c>
      <c r="G36" s="3">
        <v>0</v>
      </c>
      <c r="H36" s="7" t="s">
        <v>27</v>
      </c>
      <c r="I36" s="4">
        <v>2013</v>
      </c>
      <c r="J36" s="4" t="s">
        <v>19</v>
      </c>
      <c r="K36" s="4" t="s">
        <v>185</v>
      </c>
      <c r="L36" s="19">
        <v>35000</v>
      </c>
      <c r="M36" s="4" t="s">
        <v>30</v>
      </c>
    </row>
    <row r="37" spans="1:13" s="5" customFormat="1" ht="14.25" customHeight="1" x14ac:dyDescent="0.25">
      <c r="A37" s="4" t="s">
        <v>78</v>
      </c>
      <c r="B37" s="4" t="s">
        <v>186</v>
      </c>
      <c r="C37" s="4" t="s">
        <v>187</v>
      </c>
      <c r="D37" s="4" t="s">
        <v>188</v>
      </c>
      <c r="E37" s="4" t="s">
        <v>189</v>
      </c>
      <c r="F37" s="3">
        <v>395</v>
      </c>
      <c r="G37" s="3">
        <v>0</v>
      </c>
      <c r="H37" s="7" t="s">
        <v>27</v>
      </c>
      <c r="I37" s="4">
        <v>2013</v>
      </c>
      <c r="J37" s="4" t="s">
        <v>28</v>
      </c>
      <c r="K37" s="4" t="s">
        <v>190</v>
      </c>
      <c r="L37" s="19">
        <v>13000</v>
      </c>
      <c r="M37" s="4"/>
    </row>
    <row r="38" spans="1:13" s="5" customFormat="1" ht="14.25" customHeight="1" x14ac:dyDescent="0.25">
      <c r="A38" s="4" t="s">
        <v>14</v>
      </c>
      <c r="B38" s="4" t="s">
        <v>191</v>
      </c>
      <c r="C38" s="4" t="s">
        <v>98</v>
      </c>
      <c r="D38" s="4" t="s">
        <v>192</v>
      </c>
      <c r="E38" s="4" t="s">
        <v>193</v>
      </c>
      <c r="F38" s="3">
        <v>992</v>
      </c>
      <c r="G38" s="3">
        <v>0</v>
      </c>
      <c r="H38" s="7" t="s">
        <v>27</v>
      </c>
      <c r="I38" s="4">
        <v>2012</v>
      </c>
      <c r="J38" s="4" t="s">
        <v>28</v>
      </c>
      <c r="K38" s="4" t="s">
        <v>194</v>
      </c>
      <c r="L38" s="19">
        <v>20000</v>
      </c>
      <c r="M38" s="4" t="s">
        <v>195</v>
      </c>
    </row>
    <row r="39" spans="1:13" s="5" customFormat="1" x14ac:dyDescent="0.25">
      <c r="A39" s="4" t="s">
        <v>37</v>
      </c>
      <c r="B39" s="4" t="s">
        <v>38</v>
      </c>
      <c r="C39" s="4" t="s">
        <v>196</v>
      </c>
      <c r="D39" s="4" t="s">
        <v>197</v>
      </c>
      <c r="E39" s="4" t="s">
        <v>198</v>
      </c>
      <c r="F39" s="3">
        <v>3600</v>
      </c>
      <c r="G39" s="3">
        <v>495.00000000000006</v>
      </c>
      <c r="H39" s="7" t="s">
        <v>18</v>
      </c>
      <c r="I39" s="4">
        <v>2011</v>
      </c>
      <c r="J39" s="4" t="s">
        <v>19</v>
      </c>
      <c r="K39" s="4" t="s">
        <v>95</v>
      </c>
      <c r="L39" s="19">
        <v>100000</v>
      </c>
      <c r="M39" s="4"/>
    </row>
    <row r="40" spans="1:13" s="5" customFormat="1" ht="28.5" x14ac:dyDescent="0.25">
      <c r="A40" s="4" t="s">
        <v>22</v>
      </c>
      <c r="B40" s="4" t="s">
        <v>23</v>
      </c>
      <c r="C40" s="4" t="s">
        <v>199</v>
      </c>
      <c r="D40" s="4" t="s">
        <v>200</v>
      </c>
      <c r="E40" s="4" t="s">
        <v>201</v>
      </c>
      <c r="F40" s="3">
        <v>1900</v>
      </c>
      <c r="G40" s="3">
        <v>0</v>
      </c>
      <c r="H40" s="7" t="s">
        <v>27</v>
      </c>
      <c r="I40" s="4">
        <v>2010</v>
      </c>
      <c r="J40" s="4" t="s">
        <v>19</v>
      </c>
      <c r="K40" s="4" t="s">
        <v>89</v>
      </c>
      <c r="L40" s="19">
        <v>105000</v>
      </c>
      <c r="M40" s="4" t="s">
        <v>199</v>
      </c>
    </row>
    <row r="41" spans="1:13" s="5" customFormat="1" ht="14.25" customHeight="1" x14ac:dyDescent="0.25">
      <c r="A41" s="4" t="s">
        <v>44</v>
      </c>
      <c r="B41" s="4" t="s">
        <v>202</v>
      </c>
      <c r="C41" s="4" t="s">
        <v>203</v>
      </c>
      <c r="D41" s="4" t="s">
        <v>204</v>
      </c>
      <c r="E41" s="4" t="s">
        <v>205</v>
      </c>
      <c r="F41" s="3">
        <v>495</v>
      </c>
      <c r="G41" s="3">
        <v>550</v>
      </c>
      <c r="H41" s="7" t="s">
        <v>18</v>
      </c>
      <c r="I41" s="4">
        <v>2012</v>
      </c>
      <c r="J41" s="4" t="s">
        <v>28</v>
      </c>
      <c r="K41" s="4" t="s">
        <v>206</v>
      </c>
      <c r="L41" s="19">
        <v>40500</v>
      </c>
      <c r="M41" s="4"/>
    </row>
    <row r="42" spans="1:13" s="5" customFormat="1" ht="14.25" customHeight="1" x14ac:dyDescent="0.25">
      <c r="A42" s="4" t="s">
        <v>14</v>
      </c>
      <c r="B42" s="4" t="s">
        <v>207</v>
      </c>
      <c r="C42" s="4" t="s">
        <v>208</v>
      </c>
      <c r="D42" s="4" t="s">
        <v>209</v>
      </c>
      <c r="E42" s="4" t="s">
        <v>210</v>
      </c>
      <c r="F42" s="3">
        <v>3200</v>
      </c>
      <c r="G42" s="3">
        <v>0</v>
      </c>
      <c r="H42" s="7" t="s">
        <v>27</v>
      </c>
      <c r="I42" s="4">
        <v>2011</v>
      </c>
      <c r="J42" s="4" t="s">
        <v>19</v>
      </c>
      <c r="K42" s="4" t="s">
        <v>72</v>
      </c>
      <c r="L42" s="19">
        <v>70000</v>
      </c>
      <c r="M42" s="4" t="s">
        <v>211</v>
      </c>
    </row>
    <row r="43" spans="1:13" s="5" customFormat="1" x14ac:dyDescent="0.25">
      <c r="A43" s="4" t="s">
        <v>63</v>
      </c>
      <c r="B43" s="4" t="s">
        <v>163</v>
      </c>
      <c r="C43" s="4" t="s">
        <v>212</v>
      </c>
      <c r="D43" s="4" t="s">
        <v>213</v>
      </c>
      <c r="E43" s="4" t="s">
        <v>214</v>
      </c>
      <c r="F43" s="3">
        <v>1519</v>
      </c>
      <c r="G43" s="3">
        <v>0</v>
      </c>
      <c r="H43" s="7" t="s">
        <v>27</v>
      </c>
      <c r="I43" s="4">
        <v>2010</v>
      </c>
      <c r="J43" s="4" t="s">
        <v>19</v>
      </c>
      <c r="K43" s="4" t="s">
        <v>72</v>
      </c>
      <c r="L43" s="19">
        <v>49000</v>
      </c>
      <c r="M43" s="4" t="s">
        <v>215</v>
      </c>
    </row>
    <row r="44" spans="1:13" s="5" customFormat="1" x14ac:dyDescent="0.25">
      <c r="A44" s="4" t="s">
        <v>37</v>
      </c>
      <c r="B44" s="4" t="s">
        <v>117</v>
      </c>
      <c r="C44" s="4" t="s">
        <v>216</v>
      </c>
      <c r="D44" s="4" t="s">
        <v>217</v>
      </c>
      <c r="E44" s="4" t="s">
        <v>218</v>
      </c>
      <c r="F44" s="3">
        <v>460</v>
      </c>
      <c r="G44" s="3">
        <v>0</v>
      </c>
      <c r="H44" s="7" t="s">
        <v>27</v>
      </c>
      <c r="I44" s="4">
        <v>2006</v>
      </c>
      <c r="J44" s="4" t="s">
        <v>28</v>
      </c>
      <c r="K44" s="4" t="s">
        <v>219</v>
      </c>
      <c r="L44" s="19">
        <v>15000</v>
      </c>
      <c r="M44" s="4" t="s">
        <v>215</v>
      </c>
    </row>
    <row r="45" spans="1:13" s="5" customFormat="1" ht="14.25" customHeight="1" x14ac:dyDescent="0.25">
      <c r="A45" s="4" t="s">
        <v>31</v>
      </c>
      <c r="B45" s="4" t="s">
        <v>32</v>
      </c>
      <c r="C45" s="4" t="s">
        <v>220</v>
      </c>
      <c r="D45" s="4" t="s">
        <v>221</v>
      </c>
      <c r="E45" s="4" t="s">
        <v>222</v>
      </c>
      <c r="F45" s="3">
        <v>1400</v>
      </c>
      <c r="G45" s="3">
        <v>0</v>
      </c>
      <c r="H45" s="7" t="s">
        <v>27</v>
      </c>
      <c r="I45" s="4">
        <v>2015</v>
      </c>
      <c r="J45" s="4" t="s">
        <v>19</v>
      </c>
      <c r="K45" s="4" t="s">
        <v>223</v>
      </c>
      <c r="L45" s="19">
        <v>35500</v>
      </c>
      <c r="M45" s="4"/>
    </row>
    <row r="46" spans="1:13" s="5" customFormat="1" x14ac:dyDescent="0.25">
      <c r="A46" s="4" t="s">
        <v>37</v>
      </c>
      <c r="B46" s="4" t="s">
        <v>38</v>
      </c>
      <c r="C46" s="4" t="s">
        <v>224</v>
      </c>
      <c r="D46" s="4" t="s">
        <v>225</v>
      </c>
      <c r="E46" s="4" t="s">
        <v>226</v>
      </c>
      <c r="F46" s="3">
        <v>7200</v>
      </c>
      <c r="G46" s="3">
        <v>2750</v>
      </c>
      <c r="H46" s="7" t="s">
        <v>18</v>
      </c>
      <c r="I46" s="4">
        <v>2009</v>
      </c>
      <c r="J46" s="4" t="s">
        <v>19</v>
      </c>
      <c r="K46" s="4" t="s">
        <v>121</v>
      </c>
      <c r="L46" s="19">
        <v>300000</v>
      </c>
      <c r="M46" s="4" t="s">
        <v>227</v>
      </c>
    </row>
    <row r="47" spans="1:13" s="5" customFormat="1" ht="14.25" customHeight="1" x14ac:dyDescent="0.25">
      <c r="A47" s="4" t="s">
        <v>37</v>
      </c>
      <c r="B47" s="4" t="s">
        <v>38</v>
      </c>
      <c r="C47" s="4" t="s">
        <v>453</v>
      </c>
      <c r="D47" s="4" t="s">
        <v>1509</v>
      </c>
      <c r="E47" s="4" t="s">
        <v>1510</v>
      </c>
      <c r="F47" s="3">
        <v>4000</v>
      </c>
      <c r="G47" s="3">
        <v>0</v>
      </c>
      <c r="H47" s="7" t="s">
        <v>27</v>
      </c>
      <c r="I47" s="4">
        <v>2016</v>
      </c>
      <c r="J47" s="4" t="s">
        <v>19</v>
      </c>
      <c r="K47" s="4" t="s">
        <v>72</v>
      </c>
      <c r="L47" s="19">
        <v>100000</v>
      </c>
      <c r="M47" s="4"/>
    </row>
    <row r="48" spans="1:13" s="5" customFormat="1" x14ac:dyDescent="0.25">
      <c r="A48" s="4" t="s">
        <v>37</v>
      </c>
      <c r="B48" s="4" t="s">
        <v>228</v>
      </c>
      <c r="C48" s="4" t="s">
        <v>229</v>
      </c>
      <c r="D48" s="4" t="s">
        <v>230</v>
      </c>
      <c r="E48" s="4" t="s">
        <v>231</v>
      </c>
      <c r="F48" s="3">
        <v>700</v>
      </c>
      <c r="G48" s="3">
        <v>0</v>
      </c>
      <c r="H48" s="7" t="s">
        <v>27</v>
      </c>
      <c r="I48" s="4">
        <v>2012</v>
      </c>
      <c r="J48" s="4" t="s">
        <v>19</v>
      </c>
      <c r="K48" s="4" t="s">
        <v>232</v>
      </c>
      <c r="L48" s="19">
        <v>15000</v>
      </c>
      <c r="M48" s="4" t="s">
        <v>233</v>
      </c>
    </row>
    <row r="49" spans="1:13" s="5" customFormat="1" ht="14.25" customHeight="1" x14ac:dyDescent="0.25">
      <c r="A49" s="4" t="s">
        <v>22</v>
      </c>
      <c r="B49" s="4" t="s">
        <v>234</v>
      </c>
      <c r="C49" s="4" t="s">
        <v>235</v>
      </c>
      <c r="D49" s="4" t="s">
        <v>236</v>
      </c>
      <c r="E49" s="4" t="s">
        <v>237</v>
      </c>
      <c r="F49" s="3">
        <v>500</v>
      </c>
      <c r="G49" s="3">
        <v>1100</v>
      </c>
      <c r="H49" s="7" t="s">
        <v>18</v>
      </c>
      <c r="I49" s="4">
        <v>2014</v>
      </c>
      <c r="J49" s="4" t="s">
        <v>19</v>
      </c>
      <c r="K49" s="4" t="s">
        <v>72</v>
      </c>
      <c r="L49" s="19">
        <v>120000</v>
      </c>
      <c r="M49" s="4" t="s">
        <v>238</v>
      </c>
    </row>
    <row r="50" spans="1:13" s="5" customFormat="1" ht="14.25" customHeight="1" x14ac:dyDescent="0.25">
      <c r="A50" s="4" t="s">
        <v>50</v>
      </c>
      <c r="B50" s="4" t="s">
        <v>239</v>
      </c>
      <c r="C50" s="4" t="s">
        <v>240</v>
      </c>
      <c r="D50" s="4" t="s">
        <v>240</v>
      </c>
      <c r="E50" s="4" t="s">
        <v>241</v>
      </c>
      <c r="F50" s="3">
        <v>250</v>
      </c>
      <c r="G50" s="3">
        <v>0</v>
      </c>
      <c r="H50" s="7" t="s">
        <v>27</v>
      </c>
      <c r="I50" s="4">
        <v>2014</v>
      </c>
      <c r="J50" s="4" t="s">
        <v>28</v>
      </c>
      <c r="K50" s="4" t="s">
        <v>242</v>
      </c>
      <c r="L50" s="19">
        <v>7000</v>
      </c>
      <c r="M50" s="4"/>
    </row>
    <row r="51" spans="1:13" s="5" customFormat="1" ht="14.25" customHeight="1" x14ac:dyDescent="0.25">
      <c r="A51" s="4" t="s">
        <v>78</v>
      </c>
      <c r="B51" s="4" t="s">
        <v>186</v>
      </c>
      <c r="C51" s="4" t="s">
        <v>243</v>
      </c>
      <c r="D51" s="4" t="s">
        <v>244</v>
      </c>
      <c r="E51" s="4" t="s">
        <v>245</v>
      </c>
      <c r="F51" s="3">
        <v>235</v>
      </c>
      <c r="G51" s="3">
        <v>0</v>
      </c>
      <c r="H51" s="7" t="s">
        <v>27</v>
      </c>
      <c r="I51" s="4">
        <v>2011</v>
      </c>
      <c r="J51" s="4" t="s">
        <v>28</v>
      </c>
      <c r="K51" s="4" t="s">
        <v>246</v>
      </c>
      <c r="L51" s="19">
        <v>5300</v>
      </c>
      <c r="M51" s="4" t="s">
        <v>247</v>
      </c>
    </row>
    <row r="52" spans="1:13" s="5" customFormat="1" ht="14.25" customHeight="1" x14ac:dyDescent="0.25">
      <c r="A52" s="4" t="s">
        <v>44</v>
      </c>
      <c r="B52" s="4" t="s">
        <v>45</v>
      </c>
      <c r="C52" s="4" t="s">
        <v>248</v>
      </c>
      <c r="D52" s="4" t="s">
        <v>249</v>
      </c>
      <c r="E52" s="4" t="s">
        <v>250</v>
      </c>
      <c r="F52" s="3">
        <v>485</v>
      </c>
      <c r="G52" s="3">
        <v>0</v>
      </c>
      <c r="H52" s="7" t="s">
        <v>27</v>
      </c>
      <c r="I52" s="4">
        <v>2012</v>
      </c>
      <c r="J52" s="4" t="s">
        <v>28</v>
      </c>
      <c r="K52" s="4" t="s">
        <v>251</v>
      </c>
      <c r="L52" s="19">
        <v>12800</v>
      </c>
      <c r="M52" s="4" t="s">
        <v>252</v>
      </c>
    </row>
    <row r="53" spans="1:13" s="5" customFormat="1" x14ac:dyDescent="0.25">
      <c r="A53" s="4" t="s">
        <v>14</v>
      </c>
      <c r="B53" s="4" t="s">
        <v>97</v>
      </c>
      <c r="C53" s="4" t="s">
        <v>253</v>
      </c>
      <c r="D53" s="4" t="s">
        <v>254</v>
      </c>
      <c r="E53" s="4" t="s">
        <v>255</v>
      </c>
      <c r="F53" s="3">
        <v>500</v>
      </c>
      <c r="G53" s="3">
        <v>0</v>
      </c>
      <c r="H53" s="7" t="s">
        <v>27</v>
      </c>
      <c r="I53" s="4">
        <v>2009</v>
      </c>
      <c r="J53" s="4" t="s">
        <v>28</v>
      </c>
      <c r="K53" s="4" t="s">
        <v>256</v>
      </c>
      <c r="L53" s="19">
        <v>10000</v>
      </c>
      <c r="M53" s="4" t="s">
        <v>257</v>
      </c>
    </row>
    <row r="54" spans="1:13" s="5" customFormat="1" ht="14.25" customHeight="1" x14ac:dyDescent="0.25">
      <c r="A54" s="4" t="s">
        <v>14</v>
      </c>
      <c r="B54" s="4" t="s">
        <v>191</v>
      </c>
      <c r="C54" s="4" t="s">
        <v>258</v>
      </c>
      <c r="D54" s="4" t="s">
        <v>259</v>
      </c>
      <c r="E54" s="4" t="s">
        <v>260</v>
      </c>
      <c r="F54" s="3">
        <v>1894.4</v>
      </c>
      <c r="G54" s="3">
        <v>0</v>
      </c>
      <c r="H54" s="7" t="s">
        <v>27</v>
      </c>
      <c r="I54" s="4">
        <v>2014</v>
      </c>
      <c r="J54" s="4" t="s">
        <v>19</v>
      </c>
      <c r="K54" s="4" t="s">
        <v>72</v>
      </c>
      <c r="L54" s="19">
        <v>45000</v>
      </c>
      <c r="M54" s="4" t="s">
        <v>261</v>
      </c>
    </row>
    <row r="55" spans="1:13" s="5" customFormat="1" x14ac:dyDescent="0.25">
      <c r="A55" s="4" t="s">
        <v>78</v>
      </c>
      <c r="B55" s="4" t="s">
        <v>262</v>
      </c>
      <c r="C55" s="4" t="s">
        <v>263</v>
      </c>
      <c r="D55" s="4" t="s">
        <v>263</v>
      </c>
      <c r="E55" s="4" t="s">
        <v>264</v>
      </c>
      <c r="F55" s="3">
        <v>451</v>
      </c>
      <c r="G55" s="3">
        <v>0</v>
      </c>
      <c r="H55" s="7" t="s">
        <v>27</v>
      </c>
      <c r="I55" s="4">
        <v>2012</v>
      </c>
      <c r="J55" s="4" t="s">
        <v>28</v>
      </c>
      <c r="K55" s="4" t="s">
        <v>265</v>
      </c>
      <c r="L55" s="19">
        <v>40000</v>
      </c>
      <c r="M55" s="4"/>
    </row>
    <row r="56" spans="1:13" s="5" customFormat="1" ht="14.25" customHeight="1" x14ac:dyDescent="0.25">
      <c r="A56" s="4" t="s">
        <v>145</v>
      </c>
      <c r="B56" s="4" t="s">
        <v>266</v>
      </c>
      <c r="C56" s="4" t="s">
        <v>267</v>
      </c>
      <c r="D56" s="4" t="s">
        <v>267</v>
      </c>
      <c r="E56" s="4" t="s">
        <v>268</v>
      </c>
      <c r="F56" s="3">
        <v>450</v>
      </c>
      <c r="G56" s="3">
        <v>0</v>
      </c>
      <c r="H56" s="7" t="s">
        <v>27</v>
      </c>
      <c r="I56" s="4">
        <v>2014</v>
      </c>
      <c r="J56" s="4" t="s">
        <v>19</v>
      </c>
      <c r="K56" s="4" t="s">
        <v>269</v>
      </c>
      <c r="L56" s="19">
        <v>17400</v>
      </c>
      <c r="M56" s="4" t="s">
        <v>195</v>
      </c>
    </row>
    <row r="57" spans="1:13" s="5" customFormat="1" x14ac:dyDescent="0.25">
      <c r="A57" s="4" t="s">
        <v>50</v>
      </c>
      <c r="B57" s="4" t="s">
        <v>239</v>
      </c>
      <c r="C57" s="4" t="s">
        <v>270</v>
      </c>
      <c r="D57" s="4" t="s">
        <v>271</v>
      </c>
      <c r="E57" s="4" t="s">
        <v>272</v>
      </c>
      <c r="F57" s="3">
        <v>237</v>
      </c>
      <c r="G57" s="3">
        <v>330</v>
      </c>
      <c r="H57" s="7" t="s">
        <v>18</v>
      </c>
      <c r="I57" s="4">
        <v>2014</v>
      </c>
      <c r="J57" s="4" t="s">
        <v>28</v>
      </c>
      <c r="K57" s="4" t="s">
        <v>273</v>
      </c>
      <c r="L57" s="19">
        <v>35000</v>
      </c>
      <c r="M57" s="4"/>
    </row>
    <row r="58" spans="1:13" s="5" customFormat="1" x14ac:dyDescent="0.25">
      <c r="A58" s="4" t="s">
        <v>22</v>
      </c>
      <c r="B58" s="4" t="s">
        <v>23</v>
      </c>
      <c r="C58" s="4" t="s">
        <v>274</v>
      </c>
      <c r="D58" s="4" t="s">
        <v>275</v>
      </c>
      <c r="E58" s="4" t="s">
        <v>276</v>
      </c>
      <c r="F58" s="3">
        <v>461</v>
      </c>
      <c r="G58" s="3">
        <v>0</v>
      </c>
      <c r="H58" s="7" t="s">
        <v>27</v>
      </c>
      <c r="I58" s="4">
        <v>2014</v>
      </c>
      <c r="J58" s="4" t="s">
        <v>28</v>
      </c>
      <c r="K58" s="4" t="s">
        <v>277</v>
      </c>
      <c r="L58" s="19">
        <v>12000</v>
      </c>
      <c r="M58" s="4"/>
    </row>
    <row r="59" spans="1:13" s="5" customFormat="1" ht="14.25" customHeight="1" x14ac:dyDescent="0.25">
      <c r="A59" s="4" t="s">
        <v>14</v>
      </c>
      <c r="B59" s="4" t="s">
        <v>278</v>
      </c>
      <c r="C59" s="4" t="s">
        <v>98</v>
      </c>
      <c r="D59" s="4" t="s">
        <v>279</v>
      </c>
      <c r="E59" s="4" t="s">
        <v>280</v>
      </c>
      <c r="F59" s="3">
        <v>989</v>
      </c>
      <c r="G59" s="3">
        <v>0</v>
      </c>
      <c r="H59" s="7" t="s">
        <v>27</v>
      </c>
      <c r="I59" s="4">
        <v>2012</v>
      </c>
      <c r="J59" s="4" t="s">
        <v>28</v>
      </c>
      <c r="K59" s="4" t="s">
        <v>101</v>
      </c>
      <c r="L59" s="19">
        <v>20000</v>
      </c>
      <c r="M59" s="4" t="s">
        <v>281</v>
      </c>
    </row>
    <row r="60" spans="1:13" s="5" customFormat="1" ht="28.5" x14ac:dyDescent="0.25">
      <c r="A60" s="4" t="s">
        <v>14</v>
      </c>
      <c r="B60" s="4" t="s">
        <v>15</v>
      </c>
      <c r="C60" s="4" t="s">
        <v>282</v>
      </c>
      <c r="D60" s="4" t="s">
        <v>283</v>
      </c>
      <c r="E60" s="4" t="s">
        <v>284</v>
      </c>
      <c r="F60" s="3">
        <v>500</v>
      </c>
      <c r="G60" s="3">
        <v>0</v>
      </c>
      <c r="H60" s="7" t="s">
        <v>27</v>
      </c>
      <c r="I60" s="4">
        <v>2013</v>
      </c>
      <c r="J60" s="4" t="s">
        <v>19</v>
      </c>
      <c r="K60" s="4" t="s">
        <v>285</v>
      </c>
      <c r="L60" s="19">
        <v>29000</v>
      </c>
      <c r="M60" s="4" t="s">
        <v>286</v>
      </c>
    </row>
    <row r="61" spans="1:13" s="5" customFormat="1" x14ac:dyDescent="0.25">
      <c r="A61" s="4" t="s">
        <v>50</v>
      </c>
      <c r="B61" s="4" t="s">
        <v>182</v>
      </c>
      <c r="C61" s="4" t="s">
        <v>287</v>
      </c>
      <c r="D61" s="4" t="s">
        <v>288</v>
      </c>
      <c r="E61" s="4" t="s">
        <v>289</v>
      </c>
      <c r="F61" s="3">
        <v>350</v>
      </c>
      <c r="G61" s="3">
        <v>0</v>
      </c>
      <c r="H61" s="7" t="s">
        <v>27</v>
      </c>
      <c r="I61" s="4">
        <v>2011</v>
      </c>
      <c r="J61" s="4" t="s">
        <v>28</v>
      </c>
      <c r="K61" s="4" t="s">
        <v>290</v>
      </c>
      <c r="L61" s="19">
        <v>21000</v>
      </c>
      <c r="M61" s="4" t="s">
        <v>291</v>
      </c>
    </row>
    <row r="62" spans="1:13" s="5" customFormat="1" ht="14.25" customHeight="1" x14ac:dyDescent="0.25">
      <c r="A62" s="4" t="s">
        <v>145</v>
      </c>
      <c r="B62" s="4" t="s">
        <v>292</v>
      </c>
      <c r="C62" s="4" t="s">
        <v>293</v>
      </c>
      <c r="D62" s="4" t="s">
        <v>294</v>
      </c>
      <c r="E62" s="4" t="s">
        <v>295</v>
      </c>
      <c r="F62" s="3">
        <v>225</v>
      </c>
      <c r="G62" s="3">
        <v>0</v>
      </c>
      <c r="H62" s="7" t="s">
        <v>27</v>
      </c>
      <c r="I62" s="4">
        <v>2014</v>
      </c>
      <c r="J62" s="4" t="s">
        <v>28</v>
      </c>
      <c r="K62" s="4" t="s">
        <v>290</v>
      </c>
      <c r="L62" s="19">
        <v>8250</v>
      </c>
      <c r="M62" s="4"/>
    </row>
    <row r="63" spans="1:13" s="5" customFormat="1" ht="14.25" customHeight="1" x14ac:dyDescent="0.25">
      <c r="A63" s="4" t="s">
        <v>63</v>
      </c>
      <c r="B63" s="4" t="s">
        <v>296</v>
      </c>
      <c r="C63" s="4" t="s">
        <v>297</v>
      </c>
      <c r="D63" s="4" t="s">
        <v>298</v>
      </c>
      <c r="E63" s="4" t="s">
        <v>299</v>
      </c>
      <c r="F63" s="3">
        <v>1140</v>
      </c>
      <c r="G63" s="3">
        <v>0</v>
      </c>
      <c r="H63" s="7" t="s">
        <v>27</v>
      </c>
      <c r="I63" s="4">
        <v>2013</v>
      </c>
      <c r="J63" s="4" t="s">
        <v>19</v>
      </c>
      <c r="K63" s="4" t="s">
        <v>300</v>
      </c>
      <c r="L63" s="19">
        <v>86000</v>
      </c>
      <c r="M63" s="4" t="s">
        <v>301</v>
      </c>
    </row>
    <row r="64" spans="1:13" s="5" customFormat="1" ht="14.25" customHeight="1" x14ac:dyDescent="0.25">
      <c r="A64" s="4" t="s">
        <v>50</v>
      </c>
      <c r="B64" s="4" t="s">
        <v>182</v>
      </c>
      <c r="C64" s="4" t="s">
        <v>302</v>
      </c>
      <c r="D64" s="4" t="s">
        <v>303</v>
      </c>
      <c r="E64" s="4" t="s">
        <v>304</v>
      </c>
      <c r="F64" s="3">
        <v>300</v>
      </c>
      <c r="G64" s="3">
        <v>0</v>
      </c>
      <c r="H64" s="7" t="s">
        <v>27</v>
      </c>
      <c r="I64" s="4">
        <v>2008</v>
      </c>
      <c r="J64" s="4" t="s">
        <v>28</v>
      </c>
      <c r="K64" s="4" t="s">
        <v>305</v>
      </c>
      <c r="L64" s="19">
        <v>20000</v>
      </c>
      <c r="M64" s="4" t="s">
        <v>156</v>
      </c>
    </row>
    <row r="65" spans="1:13" s="5" customFormat="1" ht="14.25" customHeight="1" x14ac:dyDescent="0.25">
      <c r="A65" s="4" t="s">
        <v>14</v>
      </c>
      <c r="B65" s="4" t="s">
        <v>151</v>
      </c>
      <c r="C65" s="4" t="s">
        <v>306</v>
      </c>
      <c r="D65" s="4" t="s">
        <v>307</v>
      </c>
      <c r="E65" s="4" t="s">
        <v>308</v>
      </c>
      <c r="F65" s="3">
        <v>1170</v>
      </c>
      <c r="G65" s="3">
        <v>0</v>
      </c>
      <c r="H65" s="7" t="s">
        <v>27</v>
      </c>
      <c r="I65" s="4">
        <v>2015</v>
      </c>
      <c r="J65" s="4" t="s">
        <v>28</v>
      </c>
      <c r="K65" s="4" t="s">
        <v>309</v>
      </c>
      <c r="L65" s="19">
        <v>26805</v>
      </c>
      <c r="M65" s="4"/>
    </row>
    <row r="66" spans="1:13" s="5" customFormat="1" ht="28.5" x14ac:dyDescent="0.25">
      <c r="A66" s="4" t="s">
        <v>50</v>
      </c>
      <c r="B66" s="4" t="s">
        <v>310</v>
      </c>
      <c r="C66" s="4" t="s">
        <v>311</v>
      </c>
      <c r="D66" s="4" t="s">
        <v>312</v>
      </c>
      <c r="E66" s="4" t="s">
        <v>313</v>
      </c>
      <c r="F66" s="3">
        <v>1750</v>
      </c>
      <c r="G66" s="3">
        <v>1375</v>
      </c>
      <c r="H66" s="7" t="s">
        <v>18</v>
      </c>
      <c r="I66" s="4">
        <v>2012</v>
      </c>
      <c r="J66" s="4" t="s">
        <v>19</v>
      </c>
      <c r="K66" s="4" t="s">
        <v>72</v>
      </c>
      <c r="L66" s="19">
        <v>34000</v>
      </c>
      <c r="M66" s="4" t="s">
        <v>314</v>
      </c>
    </row>
    <row r="67" spans="1:13" s="5" customFormat="1" ht="14.25" customHeight="1" x14ac:dyDescent="0.25">
      <c r="A67" s="4" t="s">
        <v>22</v>
      </c>
      <c r="B67" s="4" t="s">
        <v>176</v>
      </c>
      <c r="C67" s="4" t="s">
        <v>315</v>
      </c>
      <c r="D67" s="4" t="s">
        <v>316</v>
      </c>
      <c r="E67" s="4" t="s">
        <v>317</v>
      </c>
      <c r="F67" s="3">
        <v>470</v>
      </c>
      <c r="G67" s="3">
        <v>0</v>
      </c>
      <c r="H67" s="7" t="s">
        <v>27</v>
      </c>
      <c r="I67" s="4">
        <v>2014</v>
      </c>
      <c r="J67" s="4" t="s">
        <v>28</v>
      </c>
      <c r="K67" s="4" t="s">
        <v>318</v>
      </c>
      <c r="L67" s="19">
        <v>16000</v>
      </c>
      <c r="M67" s="4" t="s">
        <v>319</v>
      </c>
    </row>
    <row r="68" spans="1:13" s="5" customFormat="1" ht="14.25" customHeight="1" x14ac:dyDescent="0.25">
      <c r="A68" s="4" t="s">
        <v>659</v>
      </c>
      <c r="B68" s="4" t="s">
        <v>660</v>
      </c>
      <c r="C68" s="4" t="s">
        <v>235</v>
      </c>
      <c r="D68" s="4" t="s">
        <v>1511</v>
      </c>
      <c r="E68" s="4" t="s">
        <v>1512</v>
      </c>
      <c r="F68" s="3">
        <v>500</v>
      </c>
      <c r="G68" s="3">
        <v>1100</v>
      </c>
      <c r="H68" s="7" t="s">
        <v>18</v>
      </c>
      <c r="I68" s="4">
        <v>2017</v>
      </c>
      <c r="J68" s="4" t="s">
        <v>19</v>
      </c>
      <c r="K68" s="4" t="s">
        <v>72</v>
      </c>
      <c r="L68" s="19">
        <v>160000</v>
      </c>
      <c r="M68" s="4" t="s">
        <v>1513</v>
      </c>
    </row>
    <row r="69" spans="1:13" s="5" customFormat="1" ht="14.25" customHeight="1" x14ac:dyDescent="0.25">
      <c r="A69" s="4" t="s">
        <v>14</v>
      </c>
      <c r="B69" s="4" t="s">
        <v>191</v>
      </c>
      <c r="C69" s="4" t="s">
        <v>320</v>
      </c>
      <c r="D69" s="4" t="s">
        <v>321</v>
      </c>
      <c r="E69" s="4" t="s">
        <v>322</v>
      </c>
      <c r="F69" s="3">
        <v>4380</v>
      </c>
      <c r="G69" s="3">
        <v>0</v>
      </c>
      <c r="H69" s="7" t="s">
        <v>27</v>
      </c>
      <c r="I69" s="4">
        <v>2015</v>
      </c>
      <c r="J69" s="4" t="s">
        <v>19</v>
      </c>
      <c r="K69" s="4" t="s">
        <v>95</v>
      </c>
      <c r="L69" s="19">
        <v>107000</v>
      </c>
      <c r="M69" s="4"/>
    </row>
    <row r="70" spans="1:13" s="5" customFormat="1" ht="14.25" customHeight="1" x14ac:dyDescent="0.25">
      <c r="A70" s="4" t="s">
        <v>50</v>
      </c>
      <c r="B70" s="4" t="s">
        <v>140</v>
      </c>
      <c r="C70" s="4" t="s">
        <v>323</v>
      </c>
      <c r="D70" s="4" t="s">
        <v>323</v>
      </c>
      <c r="E70" s="4" t="s">
        <v>324</v>
      </c>
      <c r="F70" s="3">
        <v>490</v>
      </c>
      <c r="G70" s="3">
        <v>0</v>
      </c>
      <c r="H70" s="7" t="s">
        <v>27</v>
      </c>
      <c r="I70" s="4">
        <v>2011</v>
      </c>
      <c r="J70" s="4" t="s">
        <v>19</v>
      </c>
      <c r="K70" s="4" t="s">
        <v>325</v>
      </c>
      <c r="L70" s="19">
        <v>20000</v>
      </c>
      <c r="M70" s="4" t="s">
        <v>326</v>
      </c>
    </row>
    <row r="71" spans="1:13" s="5" customFormat="1" ht="28.5" x14ac:dyDescent="0.25">
      <c r="A71" s="4" t="s">
        <v>31</v>
      </c>
      <c r="B71" s="4" t="s">
        <v>32</v>
      </c>
      <c r="C71" s="4" t="s">
        <v>327</v>
      </c>
      <c r="D71" s="4" t="s">
        <v>328</v>
      </c>
      <c r="E71" s="4" t="s">
        <v>329</v>
      </c>
      <c r="F71" s="3">
        <v>482.03</v>
      </c>
      <c r="G71" s="3">
        <v>0</v>
      </c>
      <c r="H71" s="7" t="s">
        <v>27</v>
      </c>
      <c r="I71" s="4">
        <v>2012</v>
      </c>
      <c r="J71" s="4" t="s">
        <v>28</v>
      </c>
      <c r="K71" s="4" t="s">
        <v>330</v>
      </c>
      <c r="L71" s="19">
        <v>12000</v>
      </c>
      <c r="M71" s="4"/>
    </row>
    <row r="72" spans="1:13" s="5" customFormat="1" ht="14.25" customHeight="1" x14ac:dyDescent="0.25">
      <c r="A72" s="4" t="s">
        <v>31</v>
      </c>
      <c r="B72" s="4" t="s">
        <v>91</v>
      </c>
      <c r="C72" s="4" t="s">
        <v>331</v>
      </c>
      <c r="D72" s="4" t="s">
        <v>332</v>
      </c>
      <c r="E72" s="4" t="s">
        <v>333</v>
      </c>
      <c r="F72" s="3">
        <v>490</v>
      </c>
      <c r="G72" s="3">
        <v>0</v>
      </c>
      <c r="H72" s="7" t="s">
        <v>27</v>
      </c>
      <c r="I72" s="4">
        <v>2013</v>
      </c>
      <c r="J72" s="4" t="s">
        <v>19</v>
      </c>
      <c r="K72" s="4" t="s">
        <v>72</v>
      </c>
      <c r="L72" s="19">
        <v>11500</v>
      </c>
      <c r="M72" s="4" t="s">
        <v>331</v>
      </c>
    </row>
    <row r="73" spans="1:13" s="5" customFormat="1" x14ac:dyDescent="0.25">
      <c r="A73" s="4" t="s">
        <v>37</v>
      </c>
      <c r="B73" s="4" t="s">
        <v>228</v>
      </c>
      <c r="C73" s="4" t="s">
        <v>334</v>
      </c>
      <c r="D73" s="4" t="s">
        <v>335</v>
      </c>
      <c r="E73" s="4" t="s">
        <v>336</v>
      </c>
      <c r="F73" s="3">
        <v>1140</v>
      </c>
      <c r="G73" s="3">
        <v>0</v>
      </c>
      <c r="H73" s="7" t="s">
        <v>27</v>
      </c>
      <c r="I73" s="4">
        <v>2013</v>
      </c>
      <c r="J73" s="4" t="s">
        <v>19</v>
      </c>
      <c r="K73" s="4" t="s">
        <v>337</v>
      </c>
      <c r="L73" s="19">
        <v>45000</v>
      </c>
      <c r="M73" s="4"/>
    </row>
    <row r="74" spans="1:13" s="5" customFormat="1" x14ac:dyDescent="0.25">
      <c r="A74" s="4" t="s">
        <v>31</v>
      </c>
      <c r="B74" s="4" t="s">
        <v>32</v>
      </c>
      <c r="C74" s="4" t="s">
        <v>338</v>
      </c>
      <c r="D74" s="4" t="s">
        <v>339</v>
      </c>
      <c r="E74" s="4" t="s">
        <v>340</v>
      </c>
      <c r="F74" s="3">
        <v>86.5</v>
      </c>
      <c r="G74" s="3">
        <v>0</v>
      </c>
      <c r="H74" s="7" t="s">
        <v>27</v>
      </c>
      <c r="I74" s="4">
        <v>2010</v>
      </c>
      <c r="J74" s="4" t="s">
        <v>28</v>
      </c>
      <c r="K74" s="4" t="s">
        <v>341</v>
      </c>
      <c r="L74" s="19">
        <v>13140</v>
      </c>
      <c r="M74" s="4" t="s">
        <v>342</v>
      </c>
    </row>
    <row r="75" spans="1:13" s="5" customFormat="1" x14ac:dyDescent="0.25">
      <c r="A75" s="4" t="s">
        <v>44</v>
      </c>
      <c r="B75" s="4" t="s">
        <v>343</v>
      </c>
      <c r="C75" s="4" t="s">
        <v>46</v>
      </c>
      <c r="D75" s="4" t="s">
        <v>1514</v>
      </c>
      <c r="E75" s="4" t="s">
        <v>344</v>
      </c>
      <c r="F75" s="3">
        <v>2119</v>
      </c>
      <c r="G75" s="3">
        <v>0</v>
      </c>
      <c r="H75" s="7" t="s">
        <v>27</v>
      </c>
      <c r="I75" s="4">
        <v>2014</v>
      </c>
      <c r="J75" s="4" t="s">
        <v>19</v>
      </c>
      <c r="K75" s="4" t="s">
        <v>72</v>
      </c>
      <c r="L75" s="19">
        <v>48500</v>
      </c>
      <c r="M75" s="4" t="s">
        <v>46</v>
      </c>
    </row>
    <row r="76" spans="1:13" s="5" customFormat="1" ht="14.25" customHeight="1" x14ac:dyDescent="0.25">
      <c r="A76" s="4" t="s">
        <v>22</v>
      </c>
      <c r="B76" s="4" t="s">
        <v>176</v>
      </c>
      <c r="C76" s="4" t="s">
        <v>345</v>
      </c>
      <c r="D76" s="4" t="s">
        <v>345</v>
      </c>
      <c r="E76" s="4" t="s">
        <v>346</v>
      </c>
      <c r="F76" s="3">
        <v>50</v>
      </c>
      <c r="G76" s="3">
        <v>0</v>
      </c>
      <c r="H76" s="7" t="s">
        <v>27</v>
      </c>
      <c r="I76" s="4">
        <v>2013</v>
      </c>
      <c r="J76" s="4" t="s">
        <v>28</v>
      </c>
      <c r="K76" s="4" t="s">
        <v>347</v>
      </c>
      <c r="L76" s="19">
        <v>7000</v>
      </c>
      <c r="M76" s="4" t="s">
        <v>348</v>
      </c>
    </row>
    <row r="77" spans="1:13" s="5" customFormat="1" ht="28.5" x14ac:dyDescent="0.25">
      <c r="A77" s="4" t="s">
        <v>50</v>
      </c>
      <c r="B77" s="4" t="s">
        <v>57</v>
      </c>
      <c r="C77" s="4" t="s">
        <v>139</v>
      </c>
      <c r="D77" s="4" t="s">
        <v>349</v>
      </c>
      <c r="E77" s="4" t="s">
        <v>350</v>
      </c>
      <c r="F77" s="3">
        <v>370</v>
      </c>
      <c r="G77" s="3">
        <v>0</v>
      </c>
      <c r="H77" s="7" t="s">
        <v>27</v>
      </c>
      <c r="I77" s="4">
        <v>2008</v>
      </c>
      <c r="J77" s="4" t="s">
        <v>28</v>
      </c>
      <c r="K77" s="4" t="s">
        <v>351</v>
      </c>
      <c r="L77" s="19">
        <v>11700</v>
      </c>
      <c r="M77" s="4" t="s">
        <v>139</v>
      </c>
    </row>
    <row r="78" spans="1:13" s="5" customFormat="1" ht="28.5" x14ac:dyDescent="0.25">
      <c r="A78" s="4" t="s">
        <v>134</v>
      </c>
      <c r="B78" s="4" t="s">
        <v>292</v>
      </c>
      <c r="C78" s="4" t="s">
        <v>1515</v>
      </c>
      <c r="D78" s="4" t="s">
        <v>1516</v>
      </c>
      <c r="E78" s="4" t="s">
        <v>1517</v>
      </c>
      <c r="F78" s="3">
        <v>1100</v>
      </c>
      <c r="G78" s="3">
        <v>0</v>
      </c>
      <c r="H78" s="7" t="s">
        <v>27</v>
      </c>
      <c r="I78" s="4">
        <v>2018</v>
      </c>
      <c r="J78" s="4" t="s">
        <v>19</v>
      </c>
      <c r="K78" s="4" t="s">
        <v>89</v>
      </c>
      <c r="L78" s="19">
        <v>40000</v>
      </c>
      <c r="M78" s="4"/>
    </row>
    <row r="79" spans="1:13" s="5" customFormat="1" x14ac:dyDescent="0.25">
      <c r="A79" s="4" t="s">
        <v>63</v>
      </c>
      <c r="B79" s="4" t="s">
        <v>64</v>
      </c>
      <c r="C79" s="4" t="s">
        <v>352</v>
      </c>
      <c r="D79" s="4" t="s">
        <v>353</v>
      </c>
      <c r="E79" s="4" t="s">
        <v>354</v>
      </c>
      <c r="F79" s="3">
        <v>1427.3</v>
      </c>
      <c r="G79" s="3">
        <v>0</v>
      </c>
      <c r="H79" s="7" t="s">
        <v>27</v>
      </c>
      <c r="I79" s="4">
        <v>2013</v>
      </c>
      <c r="J79" s="4" t="s">
        <v>28</v>
      </c>
      <c r="K79" s="4" t="s">
        <v>355</v>
      </c>
      <c r="L79" s="19">
        <v>36000</v>
      </c>
      <c r="M79" s="4" t="s">
        <v>356</v>
      </c>
    </row>
    <row r="80" spans="1:13" s="5" customFormat="1" ht="42.75" x14ac:dyDescent="0.25">
      <c r="A80" s="4" t="s">
        <v>134</v>
      </c>
      <c r="B80" s="4" t="s">
        <v>357</v>
      </c>
      <c r="C80" s="4" t="s">
        <v>358</v>
      </c>
      <c r="D80" s="4" t="s">
        <v>359</v>
      </c>
      <c r="E80" s="4" t="s">
        <v>360</v>
      </c>
      <c r="F80" s="3">
        <v>484</v>
      </c>
      <c r="G80" s="3">
        <v>0</v>
      </c>
      <c r="H80" s="7" t="s">
        <v>27</v>
      </c>
      <c r="I80" s="4">
        <v>2015</v>
      </c>
      <c r="J80" s="4" t="s">
        <v>19</v>
      </c>
      <c r="K80" s="4" t="s">
        <v>89</v>
      </c>
      <c r="L80" s="19">
        <v>18000</v>
      </c>
      <c r="M80" s="4"/>
    </row>
    <row r="81" spans="1:13" s="5" customFormat="1" x14ac:dyDescent="0.25">
      <c r="A81" s="4" t="s">
        <v>134</v>
      </c>
      <c r="B81" s="4" t="s">
        <v>361</v>
      </c>
      <c r="C81" s="4" t="s">
        <v>362</v>
      </c>
      <c r="D81" s="4" t="s">
        <v>362</v>
      </c>
      <c r="E81" s="4" t="s">
        <v>363</v>
      </c>
      <c r="F81" s="3">
        <v>850</v>
      </c>
      <c r="G81" s="3">
        <v>0</v>
      </c>
      <c r="H81" s="7" t="s">
        <v>27</v>
      </c>
      <c r="I81" s="4">
        <v>2005</v>
      </c>
      <c r="J81" s="4" t="s">
        <v>19</v>
      </c>
      <c r="K81" s="4" t="s">
        <v>364</v>
      </c>
      <c r="L81" s="19">
        <v>20000</v>
      </c>
      <c r="M81" s="4" t="s">
        <v>365</v>
      </c>
    </row>
    <row r="82" spans="1:13" s="5" customFormat="1" ht="14.25" customHeight="1" x14ac:dyDescent="0.25">
      <c r="A82" s="4" t="s">
        <v>14</v>
      </c>
      <c r="B82" s="4" t="s">
        <v>207</v>
      </c>
      <c r="C82" s="4" t="s">
        <v>366</v>
      </c>
      <c r="D82" s="4" t="s">
        <v>367</v>
      </c>
      <c r="E82" s="4" t="s">
        <v>368</v>
      </c>
      <c r="F82" s="3">
        <v>2083</v>
      </c>
      <c r="G82" s="3">
        <v>0</v>
      </c>
      <c r="H82" s="7" t="s">
        <v>27</v>
      </c>
      <c r="I82" s="4">
        <v>2013</v>
      </c>
      <c r="J82" s="4" t="s">
        <v>28</v>
      </c>
      <c r="K82" s="4" t="s">
        <v>369</v>
      </c>
      <c r="L82" s="19">
        <v>61000</v>
      </c>
      <c r="M82" s="4"/>
    </row>
    <row r="83" spans="1:13" s="5" customFormat="1" x14ac:dyDescent="0.25">
      <c r="A83" s="4" t="s">
        <v>14</v>
      </c>
      <c r="B83" s="4" t="s">
        <v>207</v>
      </c>
      <c r="C83" s="4" t="s">
        <v>370</v>
      </c>
      <c r="D83" s="4" t="s">
        <v>371</v>
      </c>
      <c r="E83" s="4" t="s">
        <v>372</v>
      </c>
      <c r="F83" s="3">
        <v>1063</v>
      </c>
      <c r="G83" s="3">
        <v>0</v>
      </c>
      <c r="H83" s="7" t="s">
        <v>27</v>
      </c>
      <c r="I83" s="4">
        <v>2005</v>
      </c>
      <c r="J83" s="4" t="s">
        <v>19</v>
      </c>
      <c r="K83" s="4" t="s">
        <v>373</v>
      </c>
      <c r="L83" s="19">
        <v>95000</v>
      </c>
      <c r="M83" s="4" t="s">
        <v>374</v>
      </c>
    </row>
    <row r="84" spans="1:13" s="5" customFormat="1" x14ac:dyDescent="0.25">
      <c r="A84" s="4" t="s">
        <v>134</v>
      </c>
      <c r="B84" s="4" t="s">
        <v>361</v>
      </c>
      <c r="C84" s="4" t="s">
        <v>375</v>
      </c>
      <c r="D84" s="4" t="s">
        <v>376</v>
      </c>
      <c r="E84" s="4" t="s">
        <v>377</v>
      </c>
      <c r="F84" s="3">
        <v>464</v>
      </c>
      <c r="G84" s="3">
        <v>0</v>
      </c>
      <c r="H84" s="7" t="s">
        <v>27</v>
      </c>
      <c r="I84" s="4">
        <v>2012</v>
      </c>
      <c r="J84" s="4" t="s">
        <v>28</v>
      </c>
      <c r="K84" s="4" t="s">
        <v>378</v>
      </c>
      <c r="L84" s="19">
        <v>14315</v>
      </c>
      <c r="M84" s="4" t="s">
        <v>281</v>
      </c>
    </row>
    <row r="85" spans="1:13" s="5" customFormat="1" ht="14.25" customHeight="1" x14ac:dyDescent="0.25">
      <c r="A85" s="4" t="s">
        <v>50</v>
      </c>
      <c r="B85" s="4" t="s">
        <v>57</v>
      </c>
      <c r="C85" s="4" t="s">
        <v>379</v>
      </c>
      <c r="D85" s="4" t="s">
        <v>380</v>
      </c>
      <c r="E85" s="4" t="s">
        <v>381</v>
      </c>
      <c r="F85" s="3">
        <v>484</v>
      </c>
      <c r="G85" s="3">
        <v>0</v>
      </c>
      <c r="H85" s="7" t="s">
        <v>27</v>
      </c>
      <c r="I85" s="4">
        <v>2010</v>
      </c>
      <c r="J85" s="4" t="s">
        <v>28</v>
      </c>
      <c r="K85" s="4" t="s">
        <v>382</v>
      </c>
      <c r="L85" s="19">
        <v>20300</v>
      </c>
      <c r="M85" s="4" t="s">
        <v>139</v>
      </c>
    </row>
    <row r="86" spans="1:13" s="5" customFormat="1" x14ac:dyDescent="0.25">
      <c r="A86" s="4" t="s">
        <v>78</v>
      </c>
      <c r="B86" s="4" t="s">
        <v>383</v>
      </c>
      <c r="C86" s="4" t="s">
        <v>384</v>
      </c>
      <c r="D86" s="4" t="s">
        <v>385</v>
      </c>
      <c r="E86" s="4" t="s">
        <v>386</v>
      </c>
      <c r="F86" s="3">
        <v>2650</v>
      </c>
      <c r="G86" s="3">
        <v>0</v>
      </c>
      <c r="H86" s="7" t="s">
        <v>27</v>
      </c>
      <c r="I86" s="4">
        <v>2015</v>
      </c>
      <c r="J86" s="4" t="s">
        <v>19</v>
      </c>
      <c r="K86" s="4" t="s">
        <v>72</v>
      </c>
      <c r="L86" s="19">
        <v>45000</v>
      </c>
      <c r="M86" s="4" t="s">
        <v>156</v>
      </c>
    </row>
    <row r="87" spans="1:13" s="5" customFormat="1" ht="14.25" customHeight="1" x14ac:dyDescent="0.25">
      <c r="A87" s="4" t="s">
        <v>37</v>
      </c>
      <c r="B87" s="4" t="s">
        <v>38</v>
      </c>
      <c r="C87" s="4" t="s">
        <v>387</v>
      </c>
      <c r="D87" s="4" t="s">
        <v>388</v>
      </c>
      <c r="E87" s="4" t="s">
        <v>389</v>
      </c>
      <c r="F87" s="3">
        <v>0</v>
      </c>
      <c r="G87" s="3">
        <v>0</v>
      </c>
      <c r="H87" s="7" t="s">
        <v>159</v>
      </c>
      <c r="I87" s="4">
        <v>2005</v>
      </c>
      <c r="J87" s="4" t="s">
        <v>28</v>
      </c>
      <c r="K87" s="4" t="s">
        <v>390</v>
      </c>
      <c r="L87" s="19">
        <v>190</v>
      </c>
      <c r="M87" s="4" t="s">
        <v>156</v>
      </c>
    </row>
    <row r="88" spans="1:13" s="5" customFormat="1" ht="14.25" customHeight="1" x14ac:dyDescent="0.25">
      <c r="A88" s="4" t="s">
        <v>37</v>
      </c>
      <c r="B88" s="4" t="s">
        <v>228</v>
      </c>
      <c r="C88" s="4" t="s">
        <v>391</v>
      </c>
      <c r="D88" s="4" t="s">
        <v>392</v>
      </c>
      <c r="E88" s="4" t="s">
        <v>393</v>
      </c>
      <c r="F88" s="3">
        <v>1460</v>
      </c>
      <c r="G88" s="3">
        <v>0</v>
      </c>
      <c r="H88" s="7" t="s">
        <v>27</v>
      </c>
      <c r="I88" s="4">
        <v>2015</v>
      </c>
      <c r="J88" s="4" t="s">
        <v>19</v>
      </c>
      <c r="K88" s="4" t="s">
        <v>72</v>
      </c>
      <c r="L88" s="19">
        <v>30000</v>
      </c>
      <c r="M88" s="4" t="s">
        <v>331</v>
      </c>
    </row>
    <row r="89" spans="1:13" s="5" customFormat="1" x14ac:dyDescent="0.25">
      <c r="A89" s="4" t="s">
        <v>31</v>
      </c>
      <c r="B89" s="4" t="s">
        <v>91</v>
      </c>
      <c r="C89" s="4" t="s">
        <v>394</v>
      </c>
      <c r="D89" s="4" t="s">
        <v>395</v>
      </c>
      <c r="E89" s="4" t="s">
        <v>396</v>
      </c>
      <c r="F89" s="3">
        <v>1900</v>
      </c>
      <c r="G89" s="3">
        <v>0</v>
      </c>
      <c r="H89" s="7" t="s">
        <v>27</v>
      </c>
      <c r="I89" s="4">
        <v>2016</v>
      </c>
      <c r="J89" s="4" t="s">
        <v>19</v>
      </c>
      <c r="K89" s="4" t="s">
        <v>397</v>
      </c>
      <c r="L89" s="19">
        <v>25000</v>
      </c>
      <c r="M89" s="4"/>
    </row>
    <row r="90" spans="1:13" s="5" customFormat="1" x14ac:dyDescent="0.25">
      <c r="A90" s="4" t="s">
        <v>78</v>
      </c>
      <c r="B90" s="4" t="s">
        <v>186</v>
      </c>
      <c r="C90" s="4" t="s">
        <v>338</v>
      </c>
      <c r="D90" s="4" t="s">
        <v>398</v>
      </c>
      <c r="E90" s="4" t="s">
        <v>399</v>
      </c>
      <c r="F90" s="3">
        <v>700</v>
      </c>
      <c r="G90" s="3">
        <v>0</v>
      </c>
      <c r="H90" s="7" t="s">
        <v>27</v>
      </c>
      <c r="I90" s="4">
        <v>2011</v>
      </c>
      <c r="J90" s="4" t="s">
        <v>28</v>
      </c>
      <c r="K90" s="4" t="s">
        <v>400</v>
      </c>
      <c r="L90" s="19">
        <v>12500</v>
      </c>
      <c r="M90" s="4" t="s">
        <v>342</v>
      </c>
    </row>
    <row r="91" spans="1:13" s="5" customFormat="1" ht="14.25" customHeight="1" x14ac:dyDescent="0.25">
      <c r="A91" s="4" t="s">
        <v>63</v>
      </c>
      <c r="B91" s="4" t="s">
        <v>296</v>
      </c>
      <c r="C91" s="4" t="s">
        <v>401</v>
      </c>
      <c r="D91" s="4" t="s">
        <v>402</v>
      </c>
      <c r="E91" s="4" t="s">
        <v>403</v>
      </c>
      <c r="F91" s="3">
        <v>450</v>
      </c>
      <c r="G91" s="3">
        <v>0</v>
      </c>
      <c r="H91" s="7" t="s">
        <v>27</v>
      </c>
      <c r="I91" s="4">
        <v>2014</v>
      </c>
      <c r="J91" s="4" t="s">
        <v>28</v>
      </c>
      <c r="K91" s="4" t="s">
        <v>404</v>
      </c>
      <c r="L91" s="19">
        <v>14000</v>
      </c>
      <c r="M91" s="4"/>
    </row>
    <row r="92" spans="1:13" s="5" customFormat="1" x14ac:dyDescent="0.25">
      <c r="A92" s="4" t="s">
        <v>14</v>
      </c>
      <c r="B92" s="4" t="s">
        <v>15</v>
      </c>
      <c r="C92" s="4" t="s">
        <v>405</v>
      </c>
      <c r="D92" s="4" t="s">
        <v>406</v>
      </c>
      <c r="E92" s="4" t="s">
        <v>407</v>
      </c>
      <c r="F92" s="3">
        <v>1400</v>
      </c>
      <c r="G92" s="3">
        <v>0</v>
      </c>
      <c r="H92" s="7" t="s">
        <v>27</v>
      </c>
      <c r="I92" s="4">
        <v>2012</v>
      </c>
      <c r="J92" s="4" t="s">
        <v>28</v>
      </c>
      <c r="K92" s="4" t="s">
        <v>408</v>
      </c>
      <c r="L92" s="19">
        <v>32000</v>
      </c>
      <c r="M92" s="4" t="s">
        <v>409</v>
      </c>
    </row>
    <row r="93" spans="1:13" s="5" customFormat="1" x14ac:dyDescent="0.25">
      <c r="A93" s="4" t="s">
        <v>63</v>
      </c>
      <c r="B93" s="4" t="s">
        <v>64</v>
      </c>
      <c r="C93" s="4" t="s">
        <v>410</v>
      </c>
      <c r="D93" s="4" t="s">
        <v>411</v>
      </c>
      <c r="E93" s="4" t="s">
        <v>412</v>
      </c>
      <c r="F93" s="3">
        <v>2000</v>
      </c>
      <c r="G93" s="3">
        <v>0</v>
      </c>
      <c r="H93" s="7" t="s">
        <v>27</v>
      </c>
      <c r="I93" s="4">
        <v>2011</v>
      </c>
      <c r="J93" s="4" t="s">
        <v>28</v>
      </c>
      <c r="K93" s="4" t="s">
        <v>413</v>
      </c>
      <c r="L93" s="19">
        <v>28000</v>
      </c>
      <c r="M93" s="4"/>
    </row>
    <row r="94" spans="1:13" s="5" customFormat="1" ht="14.25" customHeight="1" x14ac:dyDescent="0.25">
      <c r="A94" s="4" t="s">
        <v>37</v>
      </c>
      <c r="B94" s="4" t="s">
        <v>228</v>
      </c>
      <c r="C94" s="4" t="s">
        <v>414</v>
      </c>
      <c r="D94" s="4" t="s">
        <v>414</v>
      </c>
      <c r="E94" s="4" t="s">
        <v>415</v>
      </c>
      <c r="F94" s="3">
        <v>479</v>
      </c>
      <c r="G94" s="3">
        <v>0</v>
      </c>
      <c r="H94" s="7" t="s">
        <v>27</v>
      </c>
      <c r="I94" s="4">
        <v>2011</v>
      </c>
      <c r="J94" s="4" t="s">
        <v>19</v>
      </c>
      <c r="K94" s="4" t="s">
        <v>416</v>
      </c>
      <c r="L94" s="19">
        <v>9855</v>
      </c>
      <c r="M94" s="4" t="s">
        <v>417</v>
      </c>
    </row>
    <row r="95" spans="1:13" s="5" customFormat="1" x14ac:dyDescent="0.25">
      <c r="A95" s="4" t="s">
        <v>134</v>
      </c>
      <c r="B95" s="4" t="s">
        <v>418</v>
      </c>
      <c r="C95" s="4" t="s">
        <v>419</v>
      </c>
      <c r="D95" s="4" t="s">
        <v>420</v>
      </c>
      <c r="E95" s="4" t="s">
        <v>421</v>
      </c>
      <c r="F95" s="3">
        <v>480</v>
      </c>
      <c r="G95" s="3">
        <v>275</v>
      </c>
      <c r="H95" s="7" t="s">
        <v>18</v>
      </c>
      <c r="I95" s="4">
        <v>2014</v>
      </c>
      <c r="J95" s="4" t="s">
        <v>28</v>
      </c>
      <c r="K95" s="4" t="s">
        <v>422</v>
      </c>
      <c r="L95" s="19">
        <v>40000</v>
      </c>
      <c r="M95" s="4"/>
    </row>
    <row r="96" spans="1:13" s="5" customFormat="1" x14ac:dyDescent="0.25">
      <c r="A96" s="4" t="s">
        <v>50</v>
      </c>
      <c r="B96" s="4" t="s">
        <v>140</v>
      </c>
      <c r="C96" s="4" t="s">
        <v>423</v>
      </c>
      <c r="D96" s="4" t="s">
        <v>424</v>
      </c>
      <c r="E96" s="4" t="s">
        <v>425</v>
      </c>
      <c r="F96" s="3">
        <v>3900</v>
      </c>
      <c r="G96" s="3">
        <v>0</v>
      </c>
      <c r="H96" s="7" t="s">
        <v>27</v>
      </c>
      <c r="I96" s="4">
        <v>2002</v>
      </c>
      <c r="J96" s="4" t="s">
        <v>19</v>
      </c>
      <c r="K96" s="4" t="s">
        <v>232</v>
      </c>
      <c r="L96" s="19">
        <v>80000</v>
      </c>
      <c r="M96" s="4" t="s">
        <v>426</v>
      </c>
    </row>
    <row r="97" spans="1:13" s="5" customFormat="1" ht="14.25" customHeight="1" x14ac:dyDescent="0.25">
      <c r="A97" s="4" t="s">
        <v>50</v>
      </c>
      <c r="B97" s="4" t="s">
        <v>182</v>
      </c>
      <c r="C97" s="4" t="s">
        <v>427</v>
      </c>
      <c r="D97" s="4" t="s">
        <v>428</v>
      </c>
      <c r="E97" s="4" t="s">
        <v>429</v>
      </c>
      <c r="F97" s="3">
        <v>2000</v>
      </c>
      <c r="G97" s="3">
        <v>0</v>
      </c>
      <c r="H97" s="7" t="s">
        <v>27</v>
      </c>
      <c r="I97" s="4">
        <v>2010</v>
      </c>
      <c r="J97" s="4" t="s">
        <v>19</v>
      </c>
      <c r="K97" s="4" t="s">
        <v>430</v>
      </c>
      <c r="L97" s="19">
        <v>50000</v>
      </c>
      <c r="M97" s="4" t="s">
        <v>431</v>
      </c>
    </row>
    <row r="98" spans="1:13" s="5" customFormat="1" x14ac:dyDescent="0.25">
      <c r="A98" s="4" t="s">
        <v>63</v>
      </c>
      <c r="B98" s="4" t="s">
        <v>64</v>
      </c>
      <c r="C98" s="4" t="s">
        <v>432</v>
      </c>
      <c r="D98" s="4" t="s">
        <v>433</v>
      </c>
      <c r="E98" s="4" t="s">
        <v>434</v>
      </c>
      <c r="F98" s="3">
        <v>1415</v>
      </c>
      <c r="G98" s="3">
        <v>0</v>
      </c>
      <c r="H98" s="7" t="s">
        <v>27</v>
      </c>
      <c r="I98" s="4">
        <v>2012</v>
      </c>
      <c r="J98" s="4" t="s">
        <v>19</v>
      </c>
      <c r="K98" s="4" t="s">
        <v>373</v>
      </c>
      <c r="L98" s="19">
        <v>70000</v>
      </c>
      <c r="M98" s="4"/>
    </row>
    <row r="99" spans="1:13" s="5" customFormat="1" ht="14.25" customHeight="1" x14ac:dyDescent="0.25">
      <c r="A99" s="4" t="s">
        <v>63</v>
      </c>
      <c r="B99" s="4" t="s">
        <v>435</v>
      </c>
      <c r="C99" s="4" t="s">
        <v>436</v>
      </c>
      <c r="D99" s="4" t="s">
        <v>437</v>
      </c>
      <c r="E99" s="4" t="s">
        <v>438</v>
      </c>
      <c r="F99" s="3">
        <v>236.5</v>
      </c>
      <c r="G99" s="3">
        <v>0</v>
      </c>
      <c r="H99" s="7" t="s">
        <v>27</v>
      </c>
      <c r="I99" s="4">
        <v>2014</v>
      </c>
      <c r="J99" s="4" t="s">
        <v>28</v>
      </c>
      <c r="K99" s="4" t="s">
        <v>439</v>
      </c>
      <c r="L99" s="19">
        <v>14600</v>
      </c>
      <c r="M99" s="4" t="s">
        <v>348</v>
      </c>
    </row>
    <row r="100" spans="1:13" s="5" customFormat="1" ht="14.25" customHeight="1" x14ac:dyDescent="0.25">
      <c r="A100" s="4" t="s">
        <v>14</v>
      </c>
      <c r="B100" s="4" t="s">
        <v>278</v>
      </c>
      <c r="C100" s="4" t="s">
        <v>440</v>
      </c>
      <c r="D100" s="4" t="s">
        <v>441</v>
      </c>
      <c r="E100" s="4" t="s">
        <v>442</v>
      </c>
      <c r="F100" s="3">
        <v>1600</v>
      </c>
      <c r="G100" s="3">
        <v>0</v>
      </c>
      <c r="H100" s="7" t="s">
        <v>27</v>
      </c>
      <c r="I100" s="4">
        <v>2005</v>
      </c>
      <c r="J100" s="4" t="s">
        <v>19</v>
      </c>
      <c r="K100" s="4" t="s">
        <v>300</v>
      </c>
      <c r="L100" s="19">
        <v>47000</v>
      </c>
      <c r="M100" s="4" t="s">
        <v>156</v>
      </c>
    </row>
    <row r="101" spans="1:13" s="5" customFormat="1" x14ac:dyDescent="0.25">
      <c r="A101" s="4" t="s">
        <v>63</v>
      </c>
      <c r="B101" s="4" t="s">
        <v>163</v>
      </c>
      <c r="C101" s="4" t="s">
        <v>164</v>
      </c>
      <c r="D101" s="4" t="s">
        <v>443</v>
      </c>
      <c r="E101" s="4" t="s">
        <v>444</v>
      </c>
      <c r="F101" s="3">
        <v>346.5</v>
      </c>
      <c r="G101" s="3">
        <v>0</v>
      </c>
      <c r="H101" s="7" t="s">
        <v>27</v>
      </c>
      <c r="I101" s="4">
        <v>2010</v>
      </c>
      <c r="J101" s="4" t="s">
        <v>28</v>
      </c>
      <c r="K101" s="4" t="s">
        <v>445</v>
      </c>
      <c r="L101" s="19">
        <v>14600</v>
      </c>
      <c r="M101" s="4" t="s">
        <v>133</v>
      </c>
    </row>
    <row r="102" spans="1:13" s="5" customFormat="1" ht="14.25" customHeight="1" x14ac:dyDescent="0.25">
      <c r="A102" s="4" t="s">
        <v>50</v>
      </c>
      <c r="B102" s="4" t="s">
        <v>113</v>
      </c>
      <c r="C102" s="4" t="s">
        <v>446</v>
      </c>
      <c r="D102" s="4" t="s">
        <v>447</v>
      </c>
      <c r="E102" s="4" t="s">
        <v>448</v>
      </c>
      <c r="F102" s="3">
        <v>500</v>
      </c>
      <c r="G102" s="3">
        <v>0</v>
      </c>
      <c r="H102" s="7" t="s">
        <v>27</v>
      </c>
      <c r="I102" s="4">
        <v>2005</v>
      </c>
      <c r="J102" s="4" t="s">
        <v>19</v>
      </c>
      <c r="K102" s="4" t="s">
        <v>72</v>
      </c>
      <c r="L102" s="19">
        <v>1825</v>
      </c>
      <c r="M102" s="4" t="s">
        <v>446</v>
      </c>
    </row>
    <row r="103" spans="1:13" s="5" customFormat="1" x14ac:dyDescent="0.25">
      <c r="A103" s="4" t="s">
        <v>78</v>
      </c>
      <c r="B103" s="4" t="s">
        <v>262</v>
      </c>
      <c r="C103" s="4" t="s">
        <v>449</v>
      </c>
      <c r="D103" s="4" t="s">
        <v>450</v>
      </c>
      <c r="E103" s="4" t="s">
        <v>451</v>
      </c>
      <c r="F103" s="3">
        <v>240</v>
      </c>
      <c r="G103" s="3">
        <v>0</v>
      </c>
      <c r="H103" s="7" t="s">
        <v>27</v>
      </c>
      <c r="I103" s="4">
        <v>2012</v>
      </c>
      <c r="J103" s="4" t="s">
        <v>28</v>
      </c>
      <c r="K103" s="4" t="s">
        <v>452</v>
      </c>
      <c r="L103" s="19">
        <v>3000</v>
      </c>
      <c r="M103" s="4" t="s">
        <v>171</v>
      </c>
    </row>
    <row r="104" spans="1:13" s="5" customFormat="1" x14ac:dyDescent="0.25">
      <c r="A104" s="4" t="s">
        <v>50</v>
      </c>
      <c r="B104" s="4" t="s">
        <v>113</v>
      </c>
      <c r="C104" s="4" t="s">
        <v>453</v>
      </c>
      <c r="D104" s="4" t="s">
        <v>454</v>
      </c>
      <c r="E104" s="4" t="s">
        <v>455</v>
      </c>
      <c r="F104" s="3">
        <v>1875</v>
      </c>
      <c r="G104" s="3">
        <v>0</v>
      </c>
      <c r="H104" s="7" t="s">
        <v>27</v>
      </c>
      <c r="I104" s="4">
        <v>2013</v>
      </c>
      <c r="J104" s="4" t="s">
        <v>19</v>
      </c>
      <c r="K104" s="4" t="s">
        <v>72</v>
      </c>
      <c r="L104" s="19">
        <v>30000</v>
      </c>
      <c r="M104" s="4" t="s">
        <v>211</v>
      </c>
    </row>
    <row r="105" spans="1:13" s="5" customFormat="1" ht="14.25" customHeight="1" x14ac:dyDescent="0.25">
      <c r="A105" s="4" t="s">
        <v>78</v>
      </c>
      <c r="B105" s="4" t="s">
        <v>186</v>
      </c>
      <c r="C105" s="4" t="s">
        <v>456</v>
      </c>
      <c r="D105" s="4" t="s">
        <v>456</v>
      </c>
      <c r="E105" s="4" t="s">
        <v>457</v>
      </c>
      <c r="F105" s="3">
        <v>245</v>
      </c>
      <c r="G105" s="3">
        <v>0</v>
      </c>
      <c r="H105" s="7" t="s">
        <v>27</v>
      </c>
      <c r="I105" s="4">
        <v>2014</v>
      </c>
      <c r="J105" s="4" t="s">
        <v>28</v>
      </c>
      <c r="K105" s="4" t="s">
        <v>318</v>
      </c>
      <c r="L105" s="19">
        <v>10800</v>
      </c>
      <c r="M105" s="4"/>
    </row>
    <row r="106" spans="1:13" s="5" customFormat="1" ht="14.25" customHeight="1" x14ac:dyDescent="0.25">
      <c r="A106" s="4" t="s">
        <v>78</v>
      </c>
      <c r="B106" s="4" t="s">
        <v>79</v>
      </c>
      <c r="C106" s="4" t="s">
        <v>86</v>
      </c>
      <c r="D106" s="4" t="s">
        <v>458</v>
      </c>
      <c r="E106" s="4" t="s">
        <v>459</v>
      </c>
      <c r="F106" s="3">
        <v>6000</v>
      </c>
      <c r="G106" s="3">
        <v>0</v>
      </c>
      <c r="H106" s="7" t="s">
        <v>27</v>
      </c>
      <c r="I106" s="4">
        <v>2011</v>
      </c>
      <c r="J106" s="4" t="s">
        <v>19</v>
      </c>
      <c r="K106" s="4" t="s">
        <v>72</v>
      </c>
      <c r="L106" s="19">
        <v>120000</v>
      </c>
      <c r="M106" s="4" t="s">
        <v>460</v>
      </c>
    </row>
    <row r="107" spans="1:13" s="5" customFormat="1" x14ac:dyDescent="0.25">
      <c r="A107" s="4" t="s">
        <v>14</v>
      </c>
      <c r="B107" s="4" t="s">
        <v>207</v>
      </c>
      <c r="C107" s="4" t="s">
        <v>461</v>
      </c>
      <c r="D107" s="4" t="s">
        <v>462</v>
      </c>
      <c r="E107" s="4" t="s">
        <v>463</v>
      </c>
      <c r="F107" s="3">
        <v>2600</v>
      </c>
      <c r="G107" s="3">
        <v>0</v>
      </c>
      <c r="H107" s="7" t="s">
        <v>27</v>
      </c>
      <c r="I107" s="4">
        <v>2015</v>
      </c>
      <c r="J107" s="4" t="s">
        <v>28</v>
      </c>
      <c r="K107" s="4" t="s">
        <v>464</v>
      </c>
      <c r="L107" s="19">
        <v>70000</v>
      </c>
      <c r="M107" s="4"/>
    </row>
    <row r="108" spans="1:13" s="5" customFormat="1" ht="14.25" customHeight="1" x14ac:dyDescent="0.25">
      <c r="A108" s="4" t="s">
        <v>145</v>
      </c>
      <c r="B108" s="4" t="s">
        <v>266</v>
      </c>
      <c r="C108" s="4" t="s">
        <v>465</v>
      </c>
      <c r="D108" s="4" t="s">
        <v>466</v>
      </c>
      <c r="E108" s="4" t="s">
        <v>467</v>
      </c>
      <c r="F108" s="3">
        <v>1560</v>
      </c>
      <c r="G108" s="3">
        <v>660</v>
      </c>
      <c r="H108" s="7" t="s">
        <v>18</v>
      </c>
      <c r="I108" s="4">
        <v>2013</v>
      </c>
      <c r="J108" s="4" t="s">
        <v>19</v>
      </c>
      <c r="K108" s="4" t="s">
        <v>468</v>
      </c>
      <c r="L108" s="19">
        <v>73000</v>
      </c>
      <c r="M108" s="4"/>
    </row>
    <row r="109" spans="1:13" s="5" customFormat="1" ht="14.25" customHeight="1" x14ac:dyDescent="0.25">
      <c r="A109" s="4" t="s">
        <v>134</v>
      </c>
      <c r="B109" s="4" t="s">
        <v>357</v>
      </c>
      <c r="C109" s="4" t="s">
        <v>235</v>
      </c>
      <c r="D109" s="4" t="s">
        <v>469</v>
      </c>
      <c r="E109" s="4" t="s">
        <v>470</v>
      </c>
      <c r="F109" s="3">
        <v>2767</v>
      </c>
      <c r="G109" s="3">
        <v>0</v>
      </c>
      <c r="H109" s="7" t="s">
        <v>27</v>
      </c>
      <c r="I109" s="4">
        <v>2011</v>
      </c>
      <c r="J109" s="4" t="s">
        <v>19</v>
      </c>
      <c r="K109" s="4" t="s">
        <v>72</v>
      </c>
      <c r="L109" s="19">
        <v>160000</v>
      </c>
      <c r="M109" s="4" t="s">
        <v>471</v>
      </c>
    </row>
    <row r="110" spans="1:13" s="5" customFormat="1" x14ac:dyDescent="0.25">
      <c r="A110" s="4" t="s">
        <v>50</v>
      </c>
      <c r="B110" s="4" t="s">
        <v>57</v>
      </c>
      <c r="C110" s="4" t="s">
        <v>472</v>
      </c>
      <c r="D110" s="4" t="s">
        <v>473</v>
      </c>
      <c r="E110" s="4" t="s">
        <v>474</v>
      </c>
      <c r="F110" s="3">
        <v>388</v>
      </c>
      <c r="G110" s="3">
        <v>297</v>
      </c>
      <c r="H110" s="7" t="s">
        <v>18</v>
      </c>
      <c r="I110" s="4">
        <v>2012</v>
      </c>
      <c r="J110" s="4" t="s">
        <v>28</v>
      </c>
      <c r="K110" s="4" t="s">
        <v>475</v>
      </c>
      <c r="L110" s="19">
        <v>41000</v>
      </c>
      <c r="M110" s="4" t="s">
        <v>476</v>
      </c>
    </row>
    <row r="111" spans="1:13" s="5" customFormat="1" x14ac:dyDescent="0.25">
      <c r="A111" s="4" t="s">
        <v>37</v>
      </c>
      <c r="B111" s="4" t="s">
        <v>38</v>
      </c>
      <c r="C111" s="4" t="s">
        <v>477</v>
      </c>
      <c r="D111" s="4" t="s">
        <v>478</v>
      </c>
      <c r="E111" s="4" t="s">
        <v>479</v>
      </c>
      <c r="F111" s="3">
        <v>25</v>
      </c>
      <c r="G111" s="3">
        <v>0</v>
      </c>
      <c r="H111" s="7" t="s">
        <v>27</v>
      </c>
      <c r="I111" s="4">
        <v>2012</v>
      </c>
      <c r="J111" s="4" t="s">
        <v>28</v>
      </c>
      <c r="K111" s="4" t="s">
        <v>480</v>
      </c>
      <c r="L111" s="19">
        <v>2500</v>
      </c>
      <c r="M111" s="4" t="s">
        <v>30</v>
      </c>
    </row>
    <row r="112" spans="1:13" s="5" customFormat="1" ht="14.25" customHeight="1" x14ac:dyDescent="0.25">
      <c r="A112" s="4" t="s">
        <v>22</v>
      </c>
      <c r="B112" s="4" t="s">
        <v>234</v>
      </c>
      <c r="C112" s="4" t="s">
        <v>481</v>
      </c>
      <c r="D112" s="4" t="s">
        <v>481</v>
      </c>
      <c r="E112" s="4" t="s">
        <v>482</v>
      </c>
      <c r="F112" s="3">
        <v>50</v>
      </c>
      <c r="G112" s="3">
        <v>0</v>
      </c>
      <c r="H112" s="7" t="s">
        <v>27</v>
      </c>
      <c r="I112" s="4">
        <v>2011</v>
      </c>
      <c r="J112" s="4" t="s">
        <v>28</v>
      </c>
      <c r="K112" s="4" t="s">
        <v>290</v>
      </c>
      <c r="L112" s="19">
        <v>8000</v>
      </c>
      <c r="M112" s="4" t="s">
        <v>30</v>
      </c>
    </row>
    <row r="113" spans="1:13" s="5" customFormat="1" ht="28.5" x14ac:dyDescent="0.25">
      <c r="A113" s="4" t="s">
        <v>14</v>
      </c>
      <c r="B113" s="4" t="s">
        <v>151</v>
      </c>
      <c r="C113" s="4" t="s">
        <v>483</v>
      </c>
      <c r="D113" s="4" t="s">
        <v>484</v>
      </c>
      <c r="E113" s="4" t="s">
        <v>485</v>
      </c>
      <c r="F113" s="3">
        <v>1473.4</v>
      </c>
      <c r="G113" s="3">
        <v>0</v>
      </c>
      <c r="H113" s="7" t="s">
        <v>27</v>
      </c>
      <c r="I113" s="4">
        <v>2012</v>
      </c>
      <c r="J113" s="4" t="s">
        <v>28</v>
      </c>
      <c r="K113" s="4" t="s">
        <v>486</v>
      </c>
      <c r="L113" s="19">
        <v>28000</v>
      </c>
      <c r="M113" s="4" t="s">
        <v>487</v>
      </c>
    </row>
    <row r="114" spans="1:13" s="5" customFormat="1" ht="14.25" customHeight="1" x14ac:dyDescent="0.25">
      <c r="A114" s="4" t="s">
        <v>22</v>
      </c>
      <c r="B114" s="4" t="s">
        <v>70</v>
      </c>
      <c r="C114" s="4" t="s">
        <v>453</v>
      </c>
      <c r="D114" s="4" t="s">
        <v>488</v>
      </c>
      <c r="E114" s="4" t="s">
        <v>489</v>
      </c>
      <c r="F114" s="3">
        <v>2000</v>
      </c>
      <c r="G114" s="3">
        <v>0</v>
      </c>
      <c r="H114" s="7" t="s">
        <v>27</v>
      </c>
      <c r="I114" s="4">
        <v>2010</v>
      </c>
      <c r="J114" s="4" t="s">
        <v>19</v>
      </c>
      <c r="K114" s="4" t="s">
        <v>89</v>
      </c>
      <c r="L114" s="19">
        <v>35000</v>
      </c>
      <c r="M114" s="4" t="s">
        <v>490</v>
      </c>
    </row>
    <row r="115" spans="1:13" s="5" customFormat="1" ht="14.25" customHeight="1" x14ac:dyDescent="0.25">
      <c r="A115" s="4" t="s">
        <v>14</v>
      </c>
      <c r="B115" s="4" t="s">
        <v>191</v>
      </c>
      <c r="C115" s="4" t="s">
        <v>1518</v>
      </c>
      <c r="D115" s="4" t="s">
        <v>1519</v>
      </c>
      <c r="E115" s="4" t="s">
        <v>1520</v>
      </c>
      <c r="F115" s="3">
        <v>1800</v>
      </c>
      <c r="G115" s="3">
        <v>0</v>
      </c>
      <c r="H115" s="7" t="s">
        <v>27</v>
      </c>
      <c r="I115" s="4">
        <v>2017</v>
      </c>
      <c r="J115" s="4" t="s">
        <v>19</v>
      </c>
      <c r="K115" s="4" t="s">
        <v>89</v>
      </c>
      <c r="L115" s="19">
        <v>85000</v>
      </c>
      <c r="M115" s="4"/>
    </row>
    <row r="116" spans="1:13" s="5" customFormat="1" x14ac:dyDescent="0.25">
      <c r="A116" s="4" t="s">
        <v>31</v>
      </c>
      <c r="B116" s="4" t="s">
        <v>32</v>
      </c>
      <c r="C116" s="4" t="s">
        <v>491</v>
      </c>
      <c r="D116" s="4" t="s">
        <v>492</v>
      </c>
      <c r="E116" s="4" t="s">
        <v>493</v>
      </c>
      <c r="F116" s="3">
        <v>484</v>
      </c>
      <c r="G116" s="3">
        <v>0</v>
      </c>
      <c r="H116" s="7" t="s">
        <v>27</v>
      </c>
      <c r="I116" s="4">
        <v>2011</v>
      </c>
      <c r="J116" s="4" t="s">
        <v>19</v>
      </c>
      <c r="K116" s="4" t="s">
        <v>494</v>
      </c>
      <c r="L116" s="19">
        <v>20800</v>
      </c>
      <c r="M116" s="4" t="s">
        <v>495</v>
      </c>
    </row>
    <row r="117" spans="1:13" s="5" customFormat="1" ht="14.25" customHeight="1" x14ac:dyDescent="0.25">
      <c r="A117" s="4" t="s">
        <v>37</v>
      </c>
      <c r="B117" s="4" t="s">
        <v>496</v>
      </c>
      <c r="C117" s="4" t="s">
        <v>118</v>
      </c>
      <c r="D117" s="4" t="s">
        <v>497</v>
      </c>
      <c r="E117" s="4" t="s">
        <v>498</v>
      </c>
      <c r="F117" s="3">
        <v>500</v>
      </c>
      <c r="G117" s="3">
        <v>0</v>
      </c>
      <c r="H117" s="7" t="s">
        <v>27</v>
      </c>
      <c r="I117" s="4">
        <v>2010</v>
      </c>
      <c r="J117" s="4" t="s">
        <v>19</v>
      </c>
      <c r="K117" s="4" t="s">
        <v>416</v>
      </c>
      <c r="L117" s="19">
        <v>47450</v>
      </c>
      <c r="M117" s="4" t="s">
        <v>499</v>
      </c>
    </row>
    <row r="118" spans="1:13" s="5" customFormat="1" ht="14.25" customHeight="1" x14ac:dyDescent="0.25">
      <c r="A118" s="4" t="s">
        <v>145</v>
      </c>
      <c r="B118" s="4" t="s">
        <v>500</v>
      </c>
      <c r="C118" s="4" t="s">
        <v>501</v>
      </c>
      <c r="D118" s="4" t="s">
        <v>502</v>
      </c>
      <c r="E118" s="4" t="s">
        <v>503</v>
      </c>
      <c r="F118" s="3">
        <v>200</v>
      </c>
      <c r="G118" s="3">
        <v>0</v>
      </c>
      <c r="H118" s="7" t="s">
        <v>27</v>
      </c>
      <c r="I118" s="4">
        <v>2013</v>
      </c>
      <c r="J118" s="4" t="s">
        <v>19</v>
      </c>
      <c r="K118" s="4" t="s">
        <v>504</v>
      </c>
      <c r="L118" s="19">
        <v>1200</v>
      </c>
      <c r="M118" s="4" t="s">
        <v>122</v>
      </c>
    </row>
    <row r="119" spans="1:13" s="5" customFormat="1" x14ac:dyDescent="0.25">
      <c r="A119" s="4" t="s">
        <v>22</v>
      </c>
      <c r="B119" s="4" t="s">
        <v>70</v>
      </c>
      <c r="C119" s="4" t="s">
        <v>453</v>
      </c>
      <c r="D119" s="4" t="s">
        <v>505</v>
      </c>
      <c r="E119" s="4" t="s">
        <v>506</v>
      </c>
      <c r="F119" s="3">
        <v>2800</v>
      </c>
      <c r="G119" s="3">
        <v>0</v>
      </c>
      <c r="H119" s="7" t="s">
        <v>27</v>
      </c>
      <c r="I119" s="4">
        <v>2013</v>
      </c>
      <c r="J119" s="4" t="s">
        <v>19</v>
      </c>
      <c r="K119" s="4" t="s">
        <v>89</v>
      </c>
      <c r="L119" s="19">
        <v>35000</v>
      </c>
      <c r="M119" s="4"/>
    </row>
    <row r="120" spans="1:13" s="5" customFormat="1" x14ac:dyDescent="0.25">
      <c r="A120" s="4" t="s">
        <v>134</v>
      </c>
      <c r="B120" s="4" t="s">
        <v>361</v>
      </c>
      <c r="C120" s="4" t="s">
        <v>507</v>
      </c>
      <c r="D120" s="4" t="s">
        <v>508</v>
      </c>
      <c r="E120" s="4" t="s">
        <v>509</v>
      </c>
      <c r="F120" s="3">
        <v>3176</v>
      </c>
      <c r="G120" s="3">
        <v>0</v>
      </c>
      <c r="H120" s="7" t="s">
        <v>27</v>
      </c>
      <c r="I120" s="4">
        <v>2011</v>
      </c>
      <c r="J120" s="4" t="s">
        <v>19</v>
      </c>
      <c r="K120" s="4" t="s">
        <v>72</v>
      </c>
      <c r="L120" s="19">
        <v>50000</v>
      </c>
      <c r="M120" s="4" t="s">
        <v>510</v>
      </c>
    </row>
    <row r="121" spans="1:13" s="5" customFormat="1" ht="14.25" customHeight="1" x14ac:dyDescent="0.25">
      <c r="A121" s="4" t="s">
        <v>44</v>
      </c>
      <c r="B121" s="4" t="s">
        <v>85</v>
      </c>
      <c r="C121" s="4" t="s">
        <v>511</v>
      </c>
      <c r="D121" s="4" t="s">
        <v>512</v>
      </c>
      <c r="E121" s="4" t="s">
        <v>513</v>
      </c>
      <c r="F121" s="3">
        <v>1100</v>
      </c>
      <c r="G121" s="3">
        <v>0</v>
      </c>
      <c r="H121" s="7" t="s">
        <v>27</v>
      </c>
      <c r="I121" s="4">
        <v>2010</v>
      </c>
      <c r="J121" s="4" t="s">
        <v>28</v>
      </c>
      <c r="K121" s="4" t="s">
        <v>514</v>
      </c>
      <c r="L121" s="19">
        <v>26000</v>
      </c>
      <c r="M121" s="4" t="s">
        <v>515</v>
      </c>
    </row>
    <row r="122" spans="1:13" s="5" customFormat="1" ht="14.25" customHeight="1" x14ac:dyDescent="0.25">
      <c r="A122" s="4" t="s">
        <v>50</v>
      </c>
      <c r="B122" s="4" t="s">
        <v>113</v>
      </c>
      <c r="C122" s="4" t="s">
        <v>516</v>
      </c>
      <c r="D122" s="4" t="s">
        <v>517</v>
      </c>
      <c r="E122" s="4" t="s">
        <v>518</v>
      </c>
      <c r="F122" s="3">
        <v>489</v>
      </c>
      <c r="G122" s="3">
        <v>0</v>
      </c>
      <c r="H122" s="7" t="s">
        <v>27</v>
      </c>
      <c r="I122" s="4">
        <v>2013</v>
      </c>
      <c r="J122" s="4" t="s">
        <v>28</v>
      </c>
      <c r="K122" s="4" t="s">
        <v>519</v>
      </c>
      <c r="L122" s="19">
        <v>13500</v>
      </c>
      <c r="M122" s="4" t="s">
        <v>520</v>
      </c>
    </row>
    <row r="123" spans="1:13" s="5" customFormat="1" ht="14.25" customHeight="1" x14ac:dyDescent="0.25">
      <c r="A123" s="4" t="s">
        <v>14</v>
      </c>
      <c r="B123" s="4" t="s">
        <v>15</v>
      </c>
      <c r="C123" s="4" t="s">
        <v>521</v>
      </c>
      <c r="D123" s="4" t="s">
        <v>522</v>
      </c>
      <c r="E123" s="4" t="s">
        <v>523</v>
      </c>
      <c r="F123" s="3">
        <v>474</v>
      </c>
      <c r="G123" s="3">
        <v>1100</v>
      </c>
      <c r="H123" s="7" t="s">
        <v>18</v>
      </c>
      <c r="I123" s="4">
        <v>2014</v>
      </c>
      <c r="J123" s="4" t="s">
        <v>28</v>
      </c>
      <c r="K123" s="4" t="s">
        <v>194</v>
      </c>
      <c r="L123" s="19">
        <v>35000</v>
      </c>
      <c r="M123" s="4" t="s">
        <v>524</v>
      </c>
    </row>
    <row r="124" spans="1:13" s="5" customFormat="1" ht="14.25" customHeight="1" x14ac:dyDescent="0.25">
      <c r="A124" s="4" t="s">
        <v>22</v>
      </c>
      <c r="B124" s="4" t="s">
        <v>70</v>
      </c>
      <c r="C124" s="4" t="s">
        <v>453</v>
      </c>
      <c r="D124" s="4" t="s">
        <v>525</v>
      </c>
      <c r="E124" s="4" t="s">
        <v>526</v>
      </c>
      <c r="F124" s="3">
        <v>2000</v>
      </c>
      <c r="G124" s="3">
        <v>0</v>
      </c>
      <c r="H124" s="7" t="s">
        <v>27</v>
      </c>
      <c r="I124" s="4">
        <v>2012</v>
      </c>
      <c r="J124" s="4" t="s">
        <v>19</v>
      </c>
      <c r="K124" s="4" t="s">
        <v>89</v>
      </c>
      <c r="L124" s="19">
        <v>35000</v>
      </c>
      <c r="M124" s="4"/>
    </row>
    <row r="125" spans="1:13" s="5" customFormat="1" ht="14.25" customHeight="1" x14ac:dyDescent="0.25">
      <c r="A125" s="4" t="s">
        <v>78</v>
      </c>
      <c r="B125" s="4" t="s">
        <v>262</v>
      </c>
      <c r="C125" s="4" t="s">
        <v>527</v>
      </c>
      <c r="D125" s="4" t="s">
        <v>528</v>
      </c>
      <c r="E125" s="4" t="s">
        <v>529</v>
      </c>
      <c r="F125" s="3">
        <v>200</v>
      </c>
      <c r="G125" s="3">
        <v>0</v>
      </c>
      <c r="H125" s="7" t="s">
        <v>27</v>
      </c>
      <c r="I125" s="4">
        <v>2006</v>
      </c>
      <c r="J125" s="4" t="s">
        <v>19</v>
      </c>
      <c r="K125" s="4" t="s">
        <v>72</v>
      </c>
      <c r="L125" s="19">
        <v>5000</v>
      </c>
      <c r="M125" s="4" t="s">
        <v>156</v>
      </c>
    </row>
    <row r="126" spans="1:13" s="5" customFormat="1" ht="14.25" customHeight="1" x14ac:dyDescent="0.25">
      <c r="A126" s="4" t="s">
        <v>14</v>
      </c>
      <c r="B126" s="4" t="s">
        <v>151</v>
      </c>
      <c r="C126" s="4" t="s">
        <v>530</v>
      </c>
      <c r="D126" s="4" t="s">
        <v>531</v>
      </c>
      <c r="E126" s="4" t="s">
        <v>532</v>
      </c>
      <c r="F126" s="3">
        <v>1356</v>
      </c>
      <c r="G126" s="3">
        <v>0</v>
      </c>
      <c r="H126" s="7" t="s">
        <v>27</v>
      </c>
      <c r="I126" s="4">
        <v>2011</v>
      </c>
      <c r="J126" s="4" t="s">
        <v>28</v>
      </c>
      <c r="K126" s="4" t="s">
        <v>533</v>
      </c>
      <c r="L126" s="19">
        <v>25000</v>
      </c>
      <c r="M126" s="4" t="s">
        <v>534</v>
      </c>
    </row>
    <row r="127" spans="1:13" s="5" customFormat="1" ht="14.25" customHeight="1" x14ac:dyDescent="0.25">
      <c r="A127" s="4" t="s">
        <v>78</v>
      </c>
      <c r="B127" s="4" t="s">
        <v>535</v>
      </c>
      <c r="C127" s="4" t="s">
        <v>536</v>
      </c>
      <c r="D127" s="4" t="s">
        <v>537</v>
      </c>
      <c r="E127" s="4" t="s">
        <v>538</v>
      </c>
      <c r="F127" s="3">
        <v>482</v>
      </c>
      <c r="G127" s="3">
        <v>330</v>
      </c>
      <c r="H127" s="7" t="s">
        <v>18</v>
      </c>
      <c r="I127" s="4">
        <v>2013</v>
      </c>
      <c r="J127" s="4" t="s">
        <v>28</v>
      </c>
      <c r="K127" s="4" t="s">
        <v>539</v>
      </c>
      <c r="L127" s="19">
        <v>31000</v>
      </c>
      <c r="M127" s="4" t="s">
        <v>540</v>
      </c>
    </row>
    <row r="128" spans="1:13" s="5" customFormat="1" ht="14.25" customHeight="1" x14ac:dyDescent="0.25">
      <c r="A128" s="4" t="s">
        <v>50</v>
      </c>
      <c r="B128" s="4" t="s">
        <v>239</v>
      </c>
      <c r="C128" s="4" t="s">
        <v>541</v>
      </c>
      <c r="D128" s="4" t="s">
        <v>542</v>
      </c>
      <c r="E128" s="4" t="s">
        <v>543</v>
      </c>
      <c r="F128" s="3">
        <v>850</v>
      </c>
      <c r="G128" s="3">
        <v>0</v>
      </c>
      <c r="H128" s="7" t="s">
        <v>27</v>
      </c>
      <c r="I128" s="4">
        <v>2012</v>
      </c>
      <c r="J128" s="4" t="s">
        <v>19</v>
      </c>
      <c r="K128" s="4" t="s">
        <v>416</v>
      </c>
      <c r="L128" s="19">
        <v>22000</v>
      </c>
      <c r="M128" s="4" t="s">
        <v>544</v>
      </c>
    </row>
    <row r="129" spans="1:13" s="5" customFormat="1" x14ac:dyDescent="0.25">
      <c r="A129" s="4" t="s">
        <v>37</v>
      </c>
      <c r="B129" s="4" t="s">
        <v>228</v>
      </c>
      <c r="C129" s="4" t="s">
        <v>545</v>
      </c>
      <c r="D129" s="4" t="s">
        <v>546</v>
      </c>
      <c r="E129" s="4" t="s">
        <v>547</v>
      </c>
      <c r="F129" s="3">
        <v>185</v>
      </c>
      <c r="G129" s="3">
        <v>0</v>
      </c>
      <c r="H129" s="7" t="s">
        <v>27</v>
      </c>
      <c r="I129" s="4">
        <v>2014</v>
      </c>
      <c r="J129" s="4" t="s">
        <v>28</v>
      </c>
      <c r="K129" s="4" t="s">
        <v>548</v>
      </c>
      <c r="L129" s="19">
        <v>11000</v>
      </c>
      <c r="M129" s="4"/>
    </row>
    <row r="130" spans="1:13" s="5" customFormat="1" ht="14.25" customHeight="1" x14ac:dyDescent="0.25">
      <c r="A130" s="4" t="s">
        <v>63</v>
      </c>
      <c r="B130" s="4" t="s">
        <v>64</v>
      </c>
      <c r="C130" s="4" t="s">
        <v>549</v>
      </c>
      <c r="D130" s="4" t="s">
        <v>549</v>
      </c>
      <c r="E130" s="4" t="s">
        <v>550</v>
      </c>
      <c r="F130" s="3">
        <v>2810</v>
      </c>
      <c r="G130" s="3">
        <v>0</v>
      </c>
      <c r="H130" s="7" t="s">
        <v>27</v>
      </c>
      <c r="I130" s="4">
        <v>2011</v>
      </c>
      <c r="J130" s="4" t="s">
        <v>28</v>
      </c>
      <c r="K130" s="4" t="s">
        <v>551</v>
      </c>
      <c r="L130" s="19">
        <v>51000</v>
      </c>
      <c r="M130" s="4" t="s">
        <v>552</v>
      </c>
    </row>
    <row r="131" spans="1:13" s="5" customFormat="1" ht="14.25" customHeight="1" x14ac:dyDescent="0.25">
      <c r="A131" s="4" t="s">
        <v>22</v>
      </c>
      <c r="B131" s="4" t="s">
        <v>70</v>
      </c>
      <c r="C131" s="4" t="s">
        <v>453</v>
      </c>
      <c r="D131" s="4" t="s">
        <v>553</v>
      </c>
      <c r="E131" s="4" t="s">
        <v>71</v>
      </c>
      <c r="F131" s="3">
        <v>2000</v>
      </c>
      <c r="G131" s="3">
        <v>0</v>
      </c>
      <c r="H131" s="7" t="s">
        <v>27</v>
      </c>
      <c r="I131" s="4">
        <v>2015</v>
      </c>
      <c r="J131" s="4" t="s">
        <v>19</v>
      </c>
      <c r="K131" s="4" t="s">
        <v>89</v>
      </c>
      <c r="L131" s="19">
        <v>25000</v>
      </c>
      <c r="M131" s="4"/>
    </row>
    <row r="132" spans="1:13" s="5" customFormat="1" ht="14.25" customHeight="1" x14ac:dyDescent="0.25">
      <c r="A132" s="4" t="s">
        <v>63</v>
      </c>
      <c r="B132" s="4" t="s">
        <v>554</v>
      </c>
      <c r="C132" s="4" t="s">
        <v>555</v>
      </c>
      <c r="D132" s="4" t="s">
        <v>556</v>
      </c>
      <c r="E132" s="4" t="s">
        <v>557</v>
      </c>
      <c r="F132" s="3">
        <v>2000</v>
      </c>
      <c r="G132" s="3">
        <v>600</v>
      </c>
      <c r="H132" s="7" t="s">
        <v>18</v>
      </c>
      <c r="I132" s="4">
        <v>2010</v>
      </c>
      <c r="J132" s="4" t="s">
        <v>28</v>
      </c>
      <c r="K132" s="4" t="s">
        <v>101</v>
      </c>
      <c r="L132" s="19">
        <v>79000</v>
      </c>
      <c r="M132" s="4" t="s">
        <v>558</v>
      </c>
    </row>
    <row r="133" spans="1:13" s="5" customFormat="1" ht="28.5" x14ac:dyDescent="0.25">
      <c r="A133" s="4" t="s">
        <v>14</v>
      </c>
      <c r="B133" s="4" t="s">
        <v>151</v>
      </c>
      <c r="C133" s="4" t="s">
        <v>559</v>
      </c>
      <c r="D133" s="4" t="s">
        <v>560</v>
      </c>
      <c r="E133" s="4" t="s">
        <v>561</v>
      </c>
      <c r="F133" s="3">
        <v>1250</v>
      </c>
      <c r="G133" s="3">
        <v>0</v>
      </c>
      <c r="H133" s="7" t="s">
        <v>27</v>
      </c>
      <c r="I133" s="4">
        <v>2014</v>
      </c>
      <c r="J133" s="4" t="s">
        <v>28</v>
      </c>
      <c r="K133" s="4" t="s">
        <v>562</v>
      </c>
      <c r="L133" s="19">
        <v>24000</v>
      </c>
      <c r="M133" s="4" t="s">
        <v>563</v>
      </c>
    </row>
    <row r="134" spans="1:13" s="5" customFormat="1" ht="14.25" customHeight="1" x14ac:dyDescent="0.25">
      <c r="A134" s="4" t="s">
        <v>31</v>
      </c>
      <c r="B134" s="4" t="s">
        <v>32</v>
      </c>
      <c r="C134" s="4" t="s">
        <v>46</v>
      </c>
      <c r="D134" s="4" t="s">
        <v>564</v>
      </c>
      <c r="E134" s="4" t="s">
        <v>565</v>
      </c>
      <c r="F134" s="3">
        <v>2800</v>
      </c>
      <c r="G134" s="3">
        <v>0</v>
      </c>
      <c r="H134" s="7" t="s">
        <v>27</v>
      </c>
      <c r="I134" s="4">
        <v>2016</v>
      </c>
      <c r="J134" s="4" t="s">
        <v>19</v>
      </c>
      <c r="K134" s="4" t="s">
        <v>72</v>
      </c>
      <c r="L134" s="19">
        <v>70000</v>
      </c>
      <c r="M134" s="4"/>
    </row>
    <row r="135" spans="1:13" s="5" customFormat="1" ht="28.5" x14ac:dyDescent="0.25">
      <c r="A135" s="4" t="s">
        <v>63</v>
      </c>
      <c r="B135" s="4" t="s">
        <v>554</v>
      </c>
      <c r="C135" s="4" t="s">
        <v>1521</v>
      </c>
      <c r="D135" s="4" t="s">
        <v>1522</v>
      </c>
      <c r="E135" s="4" t="s">
        <v>1523</v>
      </c>
      <c r="F135" s="3">
        <v>620.42999999999995</v>
      </c>
      <c r="G135" s="3">
        <v>500</v>
      </c>
      <c r="H135" s="7" t="s">
        <v>18</v>
      </c>
      <c r="I135" s="4">
        <v>2016</v>
      </c>
      <c r="J135" s="4" t="s">
        <v>28</v>
      </c>
      <c r="K135" s="4" t="s">
        <v>1524</v>
      </c>
      <c r="L135" s="19">
        <v>26000</v>
      </c>
      <c r="M135" s="4"/>
    </row>
    <row r="136" spans="1:13" s="5" customFormat="1" x14ac:dyDescent="0.25">
      <c r="A136" s="4" t="s">
        <v>78</v>
      </c>
      <c r="B136" s="4" t="s">
        <v>262</v>
      </c>
      <c r="C136" s="4" t="s">
        <v>566</v>
      </c>
      <c r="D136" s="4" t="s">
        <v>567</v>
      </c>
      <c r="E136" s="4" t="s">
        <v>568</v>
      </c>
      <c r="F136" s="3">
        <v>1985</v>
      </c>
      <c r="G136" s="3">
        <v>0</v>
      </c>
      <c r="H136" s="7" t="s">
        <v>27</v>
      </c>
      <c r="I136" s="4">
        <v>2012</v>
      </c>
      <c r="J136" s="4" t="s">
        <v>19</v>
      </c>
      <c r="K136" s="4" t="s">
        <v>569</v>
      </c>
      <c r="L136" s="19">
        <v>70000</v>
      </c>
      <c r="M136" s="4" t="s">
        <v>431</v>
      </c>
    </row>
    <row r="137" spans="1:13" s="5" customFormat="1" ht="14.25" customHeight="1" x14ac:dyDescent="0.25">
      <c r="A137" s="4" t="s">
        <v>31</v>
      </c>
      <c r="B137" s="4" t="s">
        <v>32</v>
      </c>
      <c r="C137" s="4" t="s">
        <v>570</v>
      </c>
      <c r="D137" s="4" t="s">
        <v>571</v>
      </c>
      <c r="E137" s="4" t="s">
        <v>572</v>
      </c>
      <c r="F137" s="3">
        <v>470</v>
      </c>
      <c r="G137" s="3">
        <v>0</v>
      </c>
      <c r="H137" s="7" t="s">
        <v>27</v>
      </c>
      <c r="I137" s="4">
        <v>2013</v>
      </c>
      <c r="J137" s="4" t="s">
        <v>19</v>
      </c>
      <c r="K137" s="4" t="s">
        <v>573</v>
      </c>
      <c r="L137" s="19">
        <v>35000</v>
      </c>
      <c r="M137" s="4"/>
    </row>
    <row r="138" spans="1:13" s="5" customFormat="1" ht="28.5" x14ac:dyDescent="0.25">
      <c r="A138" s="4" t="s">
        <v>22</v>
      </c>
      <c r="B138" s="4" t="s">
        <v>23</v>
      </c>
      <c r="C138" s="4" t="s">
        <v>199</v>
      </c>
      <c r="D138" s="4" t="s">
        <v>574</v>
      </c>
      <c r="E138" s="4" t="s">
        <v>575</v>
      </c>
      <c r="F138" s="3">
        <v>1900</v>
      </c>
      <c r="G138" s="3">
        <v>0</v>
      </c>
      <c r="H138" s="7" t="s">
        <v>27</v>
      </c>
      <c r="I138" s="4">
        <v>2010</v>
      </c>
      <c r="J138" s="4" t="s">
        <v>19</v>
      </c>
      <c r="K138" s="4" t="s">
        <v>89</v>
      </c>
      <c r="L138" s="19">
        <v>35000</v>
      </c>
      <c r="M138" s="4" t="s">
        <v>199</v>
      </c>
    </row>
    <row r="139" spans="1:13" s="5" customFormat="1" ht="28.5" x14ac:dyDescent="0.25">
      <c r="A139" s="4" t="s">
        <v>14</v>
      </c>
      <c r="B139" s="4" t="s">
        <v>97</v>
      </c>
      <c r="C139" s="4" t="s">
        <v>258</v>
      </c>
      <c r="D139" s="4" t="s">
        <v>576</v>
      </c>
      <c r="E139" s="4" t="s">
        <v>577</v>
      </c>
      <c r="F139" s="3">
        <v>2855</v>
      </c>
      <c r="G139" s="3">
        <v>0</v>
      </c>
      <c r="H139" s="7" t="s">
        <v>27</v>
      </c>
      <c r="I139" s="4">
        <v>2015</v>
      </c>
      <c r="J139" s="4" t="s">
        <v>19</v>
      </c>
      <c r="K139" s="4" t="s">
        <v>89</v>
      </c>
      <c r="L139" s="19">
        <v>66000</v>
      </c>
      <c r="M139" s="4"/>
    </row>
    <row r="140" spans="1:13" s="5" customFormat="1" x14ac:dyDescent="0.25">
      <c r="A140" s="4" t="s">
        <v>37</v>
      </c>
      <c r="B140" s="4" t="s">
        <v>117</v>
      </c>
      <c r="C140" s="4" t="s">
        <v>578</v>
      </c>
      <c r="D140" s="4" t="s">
        <v>579</v>
      </c>
      <c r="E140" s="4" t="s">
        <v>580</v>
      </c>
      <c r="F140" s="3">
        <v>457</v>
      </c>
      <c r="G140" s="3">
        <v>0</v>
      </c>
      <c r="H140" s="7" t="s">
        <v>27</v>
      </c>
      <c r="I140" s="4">
        <v>2014</v>
      </c>
      <c r="J140" s="4" t="s">
        <v>28</v>
      </c>
      <c r="K140" s="4" t="s">
        <v>581</v>
      </c>
      <c r="L140" s="19">
        <v>9500</v>
      </c>
      <c r="M140" s="4" t="s">
        <v>582</v>
      </c>
    </row>
    <row r="141" spans="1:13" s="5" customFormat="1" ht="14.25" customHeight="1" x14ac:dyDescent="0.25">
      <c r="A141" s="4" t="s">
        <v>78</v>
      </c>
      <c r="B141" s="4" t="s">
        <v>262</v>
      </c>
      <c r="C141" s="4" t="s">
        <v>583</v>
      </c>
      <c r="D141" s="4" t="s">
        <v>584</v>
      </c>
      <c r="E141" s="4" t="s">
        <v>585</v>
      </c>
      <c r="F141" s="3">
        <v>342</v>
      </c>
      <c r="G141" s="3">
        <v>0</v>
      </c>
      <c r="H141" s="7" t="s">
        <v>27</v>
      </c>
      <c r="I141" s="4">
        <v>2013</v>
      </c>
      <c r="J141" s="4" t="s">
        <v>28</v>
      </c>
      <c r="K141" s="4" t="s">
        <v>586</v>
      </c>
      <c r="L141" s="19">
        <v>8500</v>
      </c>
      <c r="M141" s="4" t="s">
        <v>587</v>
      </c>
    </row>
    <row r="142" spans="1:13" s="5" customFormat="1" ht="28.5" x14ac:dyDescent="0.25">
      <c r="A142" s="4" t="s">
        <v>78</v>
      </c>
      <c r="B142" s="4" t="s">
        <v>79</v>
      </c>
      <c r="C142" s="4" t="s">
        <v>588</v>
      </c>
      <c r="D142" s="4" t="s">
        <v>588</v>
      </c>
      <c r="E142" s="4" t="s">
        <v>589</v>
      </c>
      <c r="F142" s="3">
        <v>250</v>
      </c>
      <c r="G142" s="3">
        <v>600</v>
      </c>
      <c r="H142" s="7" t="s">
        <v>18</v>
      </c>
      <c r="I142" s="4">
        <v>2016</v>
      </c>
      <c r="J142" s="4" t="s">
        <v>28</v>
      </c>
      <c r="K142" s="4" t="s">
        <v>590</v>
      </c>
      <c r="L142" s="19">
        <v>36000</v>
      </c>
      <c r="M142" s="4" t="s">
        <v>591</v>
      </c>
    </row>
    <row r="143" spans="1:13" s="5" customFormat="1" ht="28.5" x14ac:dyDescent="0.25">
      <c r="A143" s="4" t="s">
        <v>78</v>
      </c>
      <c r="B143" s="4" t="s">
        <v>262</v>
      </c>
      <c r="C143" s="4" t="s">
        <v>592</v>
      </c>
      <c r="D143" s="4" t="s">
        <v>593</v>
      </c>
      <c r="E143" s="4" t="s">
        <v>594</v>
      </c>
      <c r="F143" s="3">
        <v>100</v>
      </c>
      <c r="G143" s="3">
        <v>0</v>
      </c>
      <c r="H143" s="7" t="s">
        <v>27</v>
      </c>
      <c r="I143" s="4">
        <v>1994</v>
      </c>
      <c r="J143" s="4" t="s">
        <v>28</v>
      </c>
      <c r="K143" s="4" t="s">
        <v>595</v>
      </c>
      <c r="L143" s="19">
        <v>6000</v>
      </c>
      <c r="M143" s="4" t="s">
        <v>156</v>
      </c>
    </row>
    <row r="144" spans="1:13" s="5" customFormat="1" x14ac:dyDescent="0.25">
      <c r="A144" s="4" t="s">
        <v>14</v>
      </c>
      <c r="B144" s="4" t="s">
        <v>97</v>
      </c>
      <c r="C144" s="4" t="s">
        <v>384</v>
      </c>
      <c r="D144" s="4" t="s">
        <v>596</v>
      </c>
      <c r="E144" s="4" t="s">
        <v>597</v>
      </c>
      <c r="F144" s="3">
        <v>2600</v>
      </c>
      <c r="G144" s="3">
        <v>0</v>
      </c>
      <c r="H144" s="7" t="s">
        <v>27</v>
      </c>
      <c r="I144" s="4">
        <v>2014</v>
      </c>
      <c r="J144" s="4" t="s">
        <v>19</v>
      </c>
      <c r="K144" s="4" t="s">
        <v>72</v>
      </c>
      <c r="L144" s="19">
        <v>45000</v>
      </c>
      <c r="M144" s="4" t="s">
        <v>156</v>
      </c>
    </row>
    <row r="145" spans="1:13" s="5" customFormat="1" ht="14.25" customHeight="1" x14ac:dyDescent="0.25">
      <c r="A145" s="4" t="s">
        <v>63</v>
      </c>
      <c r="B145" s="4" t="s">
        <v>296</v>
      </c>
      <c r="C145" s="4" t="s">
        <v>86</v>
      </c>
      <c r="D145" s="4" t="s">
        <v>598</v>
      </c>
      <c r="E145" s="4" t="s">
        <v>599</v>
      </c>
      <c r="F145" s="3">
        <v>1500</v>
      </c>
      <c r="G145" s="3">
        <v>0</v>
      </c>
      <c r="H145" s="7" t="s">
        <v>27</v>
      </c>
      <c r="I145" s="4">
        <v>2004</v>
      </c>
      <c r="J145" s="4" t="s">
        <v>19</v>
      </c>
      <c r="K145" s="4" t="s">
        <v>95</v>
      </c>
      <c r="L145" s="19">
        <v>50000</v>
      </c>
      <c r="M145" s="4"/>
    </row>
    <row r="146" spans="1:13" s="5" customFormat="1" x14ac:dyDescent="0.25">
      <c r="A146" s="4" t="s">
        <v>50</v>
      </c>
      <c r="B146" s="4" t="s">
        <v>51</v>
      </c>
      <c r="C146" s="4" t="s">
        <v>600</v>
      </c>
      <c r="D146" s="4" t="s">
        <v>601</v>
      </c>
      <c r="E146" s="4" t="s">
        <v>602</v>
      </c>
      <c r="F146" s="3">
        <v>482.03</v>
      </c>
      <c r="G146" s="3">
        <v>0</v>
      </c>
      <c r="H146" s="7" t="s">
        <v>27</v>
      </c>
      <c r="I146" s="4">
        <v>2012</v>
      </c>
      <c r="J146" s="4" t="s">
        <v>28</v>
      </c>
      <c r="K146" s="4" t="s">
        <v>290</v>
      </c>
      <c r="L146" s="19">
        <v>15000</v>
      </c>
      <c r="M146" s="4" t="s">
        <v>102</v>
      </c>
    </row>
    <row r="147" spans="1:13" s="5" customFormat="1" ht="28.5" x14ac:dyDescent="0.25">
      <c r="A147" s="4" t="s">
        <v>44</v>
      </c>
      <c r="B147" s="4" t="s">
        <v>603</v>
      </c>
      <c r="C147" s="4" t="s">
        <v>358</v>
      </c>
      <c r="D147" s="4" t="s">
        <v>604</v>
      </c>
      <c r="E147" s="4" t="s">
        <v>605</v>
      </c>
      <c r="F147" s="3">
        <v>3104</v>
      </c>
      <c r="G147" s="3">
        <v>0</v>
      </c>
      <c r="H147" s="7" t="s">
        <v>27</v>
      </c>
      <c r="I147" s="4">
        <v>2013</v>
      </c>
      <c r="J147" s="4" t="s">
        <v>19</v>
      </c>
      <c r="K147" s="4" t="s">
        <v>95</v>
      </c>
      <c r="L147" s="19">
        <v>48000</v>
      </c>
      <c r="M147" s="4"/>
    </row>
    <row r="148" spans="1:13" s="5" customFormat="1" ht="28.5" x14ac:dyDescent="0.25">
      <c r="A148" s="4" t="s">
        <v>37</v>
      </c>
      <c r="B148" s="4" t="s">
        <v>496</v>
      </c>
      <c r="C148" s="4" t="s">
        <v>606</v>
      </c>
      <c r="D148" s="4" t="s">
        <v>607</v>
      </c>
      <c r="E148" s="4" t="s">
        <v>608</v>
      </c>
      <c r="F148" s="3">
        <v>305</v>
      </c>
      <c r="G148" s="3">
        <v>0</v>
      </c>
      <c r="H148" s="7" t="s">
        <v>27</v>
      </c>
      <c r="I148" s="4">
        <v>2007</v>
      </c>
      <c r="J148" s="4" t="s">
        <v>19</v>
      </c>
      <c r="K148" s="4" t="s">
        <v>72</v>
      </c>
      <c r="L148" s="19">
        <v>7000</v>
      </c>
      <c r="M148" s="4" t="s">
        <v>609</v>
      </c>
    </row>
    <row r="149" spans="1:13" s="5" customFormat="1" ht="28.5" x14ac:dyDescent="0.25">
      <c r="A149" s="4" t="s">
        <v>63</v>
      </c>
      <c r="B149" s="4" t="s">
        <v>163</v>
      </c>
      <c r="C149" s="4" t="s">
        <v>440</v>
      </c>
      <c r="D149" s="4" t="s">
        <v>610</v>
      </c>
      <c r="E149" s="4" t="s">
        <v>611</v>
      </c>
      <c r="F149" s="3">
        <v>2900</v>
      </c>
      <c r="G149" s="3">
        <v>0</v>
      </c>
      <c r="H149" s="7" t="s">
        <v>27</v>
      </c>
      <c r="I149" s="4">
        <v>2009</v>
      </c>
      <c r="J149" s="4" t="s">
        <v>19</v>
      </c>
      <c r="K149" s="4" t="s">
        <v>72</v>
      </c>
      <c r="L149" s="19">
        <v>65000</v>
      </c>
      <c r="M149" s="4" t="s">
        <v>156</v>
      </c>
    </row>
    <row r="150" spans="1:13" s="5" customFormat="1" ht="14.25" customHeight="1" x14ac:dyDescent="0.25">
      <c r="A150" s="4" t="s">
        <v>78</v>
      </c>
      <c r="B150" s="4" t="s">
        <v>262</v>
      </c>
      <c r="C150" s="4" t="s">
        <v>612</v>
      </c>
      <c r="D150" s="4" t="s">
        <v>613</v>
      </c>
      <c r="E150" s="4" t="s">
        <v>614</v>
      </c>
      <c r="F150" s="3">
        <v>479.06</v>
      </c>
      <c r="G150" s="3">
        <v>0</v>
      </c>
      <c r="H150" s="7" t="s">
        <v>27</v>
      </c>
      <c r="I150" s="4">
        <v>2013</v>
      </c>
      <c r="J150" s="4" t="s">
        <v>28</v>
      </c>
      <c r="K150" s="4" t="s">
        <v>615</v>
      </c>
      <c r="L150" s="19">
        <v>15000</v>
      </c>
      <c r="M150" s="4" t="s">
        <v>30</v>
      </c>
    </row>
    <row r="151" spans="1:13" s="5" customFormat="1" ht="28.5" x14ac:dyDescent="0.25">
      <c r="A151" s="4" t="s">
        <v>78</v>
      </c>
      <c r="B151" s="4" t="s">
        <v>262</v>
      </c>
      <c r="C151" s="4" t="s">
        <v>612</v>
      </c>
      <c r="D151" s="4" t="s">
        <v>616</v>
      </c>
      <c r="E151" s="4" t="s">
        <v>614</v>
      </c>
      <c r="F151" s="3">
        <v>600</v>
      </c>
      <c r="G151" s="3">
        <v>0</v>
      </c>
      <c r="H151" s="7" t="s">
        <v>27</v>
      </c>
      <c r="I151" s="4">
        <v>2016</v>
      </c>
      <c r="J151" s="4" t="s">
        <v>28</v>
      </c>
      <c r="K151" s="4" t="s">
        <v>590</v>
      </c>
      <c r="L151" s="19">
        <v>15000</v>
      </c>
      <c r="M151" s="4" t="s">
        <v>30</v>
      </c>
    </row>
    <row r="152" spans="1:13" s="5" customFormat="1" x14ac:dyDescent="0.25">
      <c r="A152" s="4" t="s">
        <v>44</v>
      </c>
      <c r="B152" s="4" t="s">
        <v>202</v>
      </c>
      <c r="C152" s="4" t="s">
        <v>617</v>
      </c>
      <c r="D152" s="4" t="s">
        <v>618</v>
      </c>
      <c r="E152" s="4" t="s">
        <v>619</v>
      </c>
      <c r="F152" s="3">
        <v>50</v>
      </c>
      <c r="G152" s="3">
        <v>0</v>
      </c>
      <c r="H152" s="7" t="s">
        <v>27</v>
      </c>
      <c r="I152" s="4">
        <v>2005</v>
      </c>
      <c r="J152" s="4" t="s">
        <v>28</v>
      </c>
      <c r="K152" s="4" t="s">
        <v>290</v>
      </c>
      <c r="L152" s="19">
        <v>1500</v>
      </c>
      <c r="M152" s="4" t="s">
        <v>617</v>
      </c>
    </row>
    <row r="153" spans="1:13" s="5" customFormat="1" ht="28.5" x14ac:dyDescent="0.25">
      <c r="A153" s="4" t="s">
        <v>78</v>
      </c>
      <c r="B153" s="4" t="s">
        <v>262</v>
      </c>
      <c r="C153" s="4" t="s">
        <v>620</v>
      </c>
      <c r="D153" s="4" t="s">
        <v>621</v>
      </c>
      <c r="E153" s="4" t="s">
        <v>622</v>
      </c>
      <c r="F153" s="3">
        <v>1250</v>
      </c>
      <c r="G153" s="3">
        <v>0</v>
      </c>
      <c r="H153" s="7" t="s">
        <v>27</v>
      </c>
      <c r="I153" s="4">
        <v>2012</v>
      </c>
      <c r="J153" s="4" t="s">
        <v>28</v>
      </c>
      <c r="K153" s="4" t="s">
        <v>623</v>
      </c>
      <c r="L153" s="19">
        <v>22900</v>
      </c>
      <c r="M153" s="4" t="s">
        <v>30</v>
      </c>
    </row>
    <row r="154" spans="1:13" s="5" customFormat="1" x14ac:dyDescent="0.25">
      <c r="A154" s="4" t="s">
        <v>145</v>
      </c>
      <c r="B154" s="4" t="s">
        <v>292</v>
      </c>
      <c r="C154" s="4" t="s">
        <v>624</v>
      </c>
      <c r="D154" s="4" t="s">
        <v>625</v>
      </c>
      <c r="E154" s="4" t="s">
        <v>626</v>
      </c>
      <c r="F154" s="3">
        <v>6250</v>
      </c>
      <c r="G154" s="3">
        <v>495</v>
      </c>
      <c r="H154" s="7" t="s">
        <v>18</v>
      </c>
      <c r="I154" s="4">
        <v>2015</v>
      </c>
      <c r="J154" s="4" t="s">
        <v>19</v>
      </c>
      <c r="K154" s="4" t="s">
        <v>627</v>
      </c>
      <c r="L154" s="19">
        <v>40000</v>
      </c>
      <c r="M154" s="4"/>
    </row>
    <row r="155" spans="1:13" s="5" customFormat="1" ht="28.5" x14ac:dyDescent="0.25">
      <c r="A155" s="4" t="s">
        <v>63</v>
      </c>
      <c r="B155" s="4" t="s">
        <v>554</v>
      </c>
      <c r="C155" s="4" t="s">
        <v>628</v>
      </c>
      <c r="D155" s="4" t="s">
        <v>629</v>
      </c>
      <c r="E155" s="4" t="s">
        <v>630</v>
      </c>
      <c r="F155" s="3">
        <v>2854.6</v>
      </c>
      <c r="G155" s="3">
        <v>0</v>
      </c>
      <c r="H155" s="7" t="s">
        <v>27</v>
      </c>
      <c r="I155" s="4">
        <v>2014</v>
      </c>
      <c r="J155" s="4" t="s">
        <v>28</v>
      </c>
      <c r="K155" s="4" t="s">
        <v>631</v>
      </c>
      <c r="L155" s="19">
        <v>45000</v>
      </c>
      <c r="M155" s="4"/>
    </row>
    <row r="156" spans="1:13" s="5" customFormat="1" x14ac:dyDescent="0.25">
      <c r="A156" s="4" t="s">
        <v>63</v>
      </c>
      <c r="B156" s="4" t="s">
        <v>64</v>
      </c>
      <c r="C156" s="4" t="s">
        <v>549</v>
      </c>
      <c r="D156" s="4" t="s">
        <v>632</v>
      </c>
      <c r="E156" s="4" t="s">
        <v>633</v>
      </c>
      <c r="F156" s="3">
        <v>480</v>
      </c>
      <c r="G156" s="3">
        <v>0</v>
      </c>
      <c r="H156" s="7" t="s">
        <v>27</v>
      </c>
      <c r="I156" s="4">
        <v>2013</v>
      </c>
      <c r="J156" s="4" t="s">
        <v>28</v>
      </c>
      <c r="K156" s="4" t="s">
        <v>634</v>
      </c>
      <c r="L156" s="19">
        <v>25000</v>
      </c>
      <c r="M156" s="4" t="s">
        <v>552</v>
      </c>
    </row>
    <row r="157" spans="1:13" s="5" customFormat="1" ht="28.5" x14ac:dyDescent="0.25">
      <c r="A157" s="4" t="s">
        <v>134</v>
      </c>
      <c r="B157" s="4" t="s">
        <v>357</v>
      </c>
      <c r="C157" s="4" t="s">
        <v>635</v>
      </c>
      <c r="D157" s="4" t="s">
        <v>636</v>
      </c>
      <c r="E157" s="4" t="s">
        <v>637</v>
      </c>
      <c r="F157" s="3">
        <v>440</v>
      </c>
      <c r="G157" s="3">
        <v>495.00000000000006</v>
      </c>
      <c r="H157" s="7" t="s">
        <v>18</v>
      </c>
      <c r="I157" s="4">
        <v>2013</v>
      </c>
      <c r="J157" s="4" t="s">
        <v>28</v>
      </c>
      <c r="K157" s="4" t="s">
        <v>194</v>
      </c>
      <c r="L157" s="19">
        <v>35000</v>
      </c>
      <c r="M157" s="4"/>
    </row>
    <row r="158" spans="1:13" s="5" customFormat="1" ht="14.25" customHeight="1" x14ac:dyDescent="0.25">
      <c r="A158" s="4" t="s">
        <v>44</v>
      </c>
      <c r="B158" s="4" t="s">
        <v>638</v>
      </c>
      <c r="C158" s="4" t="s">
        <v>639</v>
      </c>
      <c r="D158" s="4" t="s">
        <v>640</v>
      </c>
      <c r="E158" s="4" t="s">
        <v>641</v>
      </c>
      <c r="F158" s="3">
        <v>489</v>
      </c>
      <c r="G158" s="3">
        <v>550</v>
      </c>
      <c r="H158" s="7" t="s">
        <v>18</v>
      </c>
      <c r="I158" s="4">
        <v>2013</v>
      </c>
      <c r="J158" s="4" t="s">
        <v>28</v>
      </c>
      <c r="K158" s="4" t="s">
        <v>194</v>
      </c>
      <c r="L158" s="19">
        <v>30000</v>
      </c>
      <c r="M158" s="4"/>
    </row>
    <row r="159" spans="1:13" s="5" customFormat="1" x14ac:dyDescent="0.25">
      <c r="A159" s="4" t="s">
        <v>14</v>
      </c>
      <c r="B159" s="4" t="s">
        <v>151</v>
      </c>
      <c r="C159" s="4" t="s">
        <v>642</v>
      </c>
      <c r="D159" s="4" t="s">
        <v>643</v>
      </c>
      <c r="E159" s="4" t="s">
        <v>644</v>
      </c>
      <c r="F159" s="3">
        <v>451.48</v>
      </c>
      <c r="G159" s="3">
        <v>0</v>
      </c>
      <c r="H159" s="7" t="s">
        <v>27</v>
      </c>
      <c r="I159" s="4">
        <v>2013</v>
      </c>
      <c r="J159" s="4" t="s">
        <v>28</v>
      </c>
      <c r="K159" s="4" t="s">
        <v>194</v>
      </c>
      <c r="L159" s="19">
        <v>33000</v>
      </c>
      <c r="M159" s="4"/>
    </row>
    <row r="160" spans="1:13" s="5" customFormat="1" ht="14.25" customHeight="1" x14ac:dyDescent="0.25">
      <c r="A160" s="4" t="s">
        <v>134</v>
      </c>
      <c r="B160" s="4" t="s">
        <v>292</v>
      </c>
      <c r="C160" s="4" t="s">
        <v>645</v>
      </c>
      <c r="D160" s="4" t="s">
        <v>646</v>
      </c>
      <c r="E160" s="4" t="s">
        <v>647</v>
      </c>
      <c r="F160" s="3">
        <v>500</v>
      </c>
      <c r="G160" s="3">
        <v>0</v>
      </c>
      <c r="H160" s="7" t="s">
        <v>27</v>
      </c>
      <c r="I160" s="4">
        <v>2008</v>
      </c>
      <c r="J160" s="4" t="s">
        <v>19</v>
      </c>
      <c r="K160" s="4" t="s">
        <v>416</v>
      </c>
      <c r="L160" s="19">
        <v>10000</v>
      </c>
      <c r="M160" s="4"/>
    </row>
    <row r="161" spans="1:13" s="5" customFormat="1" ht="14.25" customHeight="1" x14ac:dyDescent="0.25">
      <c r="A161" s="4" t="s">
        <v>22</v>
      </c>
      <c r="B161" s="4" t="s">
        <v>70</v>
      </c>
      <c r="C161" s="4" t="s">
        <v>645</v>
      </c>
      <c r="D161" s="4" t="s">
        <v>648</v>
      </c>
      <c r="E161" s="4" t="s">
        <v>649</v>
      </c>
      <c r="F161" s="3">
        <v>500</v>
      </c>
      <c r="G161" s="3">
        <v>0</v>
      </c>
      <c r="H161" s="7" t="s">
        <v>27</v>
      </c>
      <c r="I161" s="4">
        <v>2005</v>
      </c>
      <c r="J161" s="4" t="s">
        <v>19</v>
      </c>
      <c r="K161" s="4" t="s">
        <v>416</v>
      </c>
      <c r="L161" s="19">
        <v>10000</v>
      </c>
      <c r="M161" s="4"/>
    </row>
    <row r="162" spans="1:13" s="5" customFormat="1" x14ac:dyDescent="0.25">
      <c r="A162" s="4" t="s">
        <v>78</v>
      </c>
      <c r="B162" s="4" t="s">
        <v>186</v>
      </c>
      <c r="C162" s="4" t="s">
        <v>645</v>
      </c>
      <c r="D162" s="4" t="s">
        <v>650</v>
      </c>
      <c r="E162" s="4" t="s">
        <v>651</v>
      </c>
      <c r="F162" s="3">
        <v>500</v>
      </c>
      <c r="G162" s="3">
        <v>0</v>
      </c>
      <c r="H162" s="7" t="s">
        <v>27</v>
      </c>
      <c r="I162" s="4">
        <v>2008</v>
      </c>
      <c r="J162" s="4" t="s">
        <v>19</v>
      </c>
      <c r="K162" s="4" t="s">
        <v>416</v>
      </c>
      <c r="L162" s="19">
        <v>10000</v>
      </c>
      <c r="M162" s="4"/>
    </row>
    <row r="163" spans="1:13" s="5" customFormat="1" ht="14.25" customHeight="1" x14ac:dyDescent="0.25">
      <c r="A163" s="4" t="s">
        <v>134</v>
      </c>
      <c r="B163" s="4" t="s">
        <v>292</v>
      </c>
      <c r="C163" s="4" t="s">
        <v>541</v>
      </c>
      <c r="D163" s="4" t="s">
        <v>652</v>
      </c>
      <c r="E163" s="4" t="s">
        <v>653</v>
      </c>
      <c r="F163" s="3">
        <v>500</v>
      </c>
      <c r="G163" s="3">
        <v>0</v>
      </c>
      <c r="H163" s="7" t="s">
        <v>27</v>
      </c>
      <c r="I163" s="4">
        <v>2012</v>
      </c>
      <c r="J163" s="4" t="s">
        <v>19</v>
      </c>
      <c r="K163" s="4" t="s">
        <v>416</v>
      </c>
      <c r="L163" s="19">
        <v>10000</v>
      </c>
      <c r="M163" s="4"/>
    </row>
    <row r="164" spans="1:13" s="5" customFormat="1" ht="28.5" x14ac:dyDescent="0.25">
      <c r="A164" s="4" t="s">
        <v>44</v>
      </c>
      <c r="B164" s="4" t="s">
        <v>202</v>
      </c>
      <c r="C164" s="4" t="s">
        <v>654</v>
      </c>
      <c r="D164" s="4" t="s">
        <v>655</v>
      </c>
      <c r="E164" s="4" t="s">
        <v>656</v>
      </c>
      <c r="F164" s="3">
        <v>8</v>
      </c>
      <c r="G164" s="3">
        <v>0</v>
      </c>
      <c r="H164" s="7" t="s">
        <v>27</v>
      </c>
      <c r="I164" s="4">
        <v>2012</v>
      </c>
      <c r="J164" s="4" t="s">
        <v>19</v>
      </c>
      <c r="K164" s="4" t="s">
        <v>657</v>
      </c>
      <c r="L164" s="19">
        <v>183</v>
      </c>
      <c r="M164" s="4" t="s">
        <v>658</v>
      </c>
    </row>
    <row r="165" spans="1:13" s="5" customFormat="1" x14ac:dyDescent="0.25">
      <c r="A165" s="4" t="s">
        <v>14</v>
      </c>
      <c r="B165" s="4" t="s">
        <v>97</v>
      </c>
      <c r="C165" s="4" t="s">
        <v>661</v>
      </c>
      <c r="D165" s="4" t="s">
        <v>662</v>
      </c>
      <c r="E165" s="4" t="s">
        <v>663</v>
      </c>
      <c r="F165" s="3">
        <v>1500</v>
      </c>
      <c r="G165" s="3">
        <v>0</v>
      </c>
      <c r="H165" s="7" t="s">
        <v>27</v>
      </c>
      <c r="I165" s="4">
        <v>2015</v>
      </c>
      <c r="J165" s="4" t="s">
        <v>19</v>
      </c>
      <c r="K165" s="4" t="s">
        <v>72</v>
      </c>
      <c r="L165" s="19">
        <v>27000</v>
      </c>
      <c r="M165" s="4"/>
    </row>
    <row r="166" spans="1:13" s="5" customFormat="1" ht="14.25" customHeight="1" x14ac:dyDescent="0.25">
      <c r="A166" s="4" t="s">
        <v>145</v>
      </c>
      <c r="B166" s="4" t="s">
        <v>292</v>
      </c>
      <c r="C166" s="4" t="s">
        <v>1525</v>
      </c>
      <c r="D166" s="4" t="s">
        <v>1526</v>
      </c>
      <c r="E166" s="4" t="s">
        <v>1527</v>
      </c>
      <c r="F166" s="3">
        <v>5100</v>
      </c>
      <c r="G166" s="3">
        <v>0</v>
      </c>
      <c r="H166" s="7" t="s">
        <v>27</v>
      </c>
      <c r="I166" s="4">
        <v>2017</v>
      </c>
      <c r="J166" s="4" t="s">
        <v>19</v>
      </c>
      <c r="K166" s="4" t="s">
        <v>1528</v>
      </c>
      <c r="L166" s="19">
        <v>125000</v>
      </c>
      <c r="M166" s="4" t="s">
        <v>1529</v>
      </c>
    </row>
    <row r="167" spans="1:13" s="5" customFormat="1" x14ac:dyDescent="0.25">
      <c r="A167" s="4" t="s">
        <v>50</v>
      </c>
      <c r="B167" s="4" t="s">
        <v>140</v>
      </c>
      <c r="C167" s="4" t="s">
        <v>664</v>
      </c>
      <c r="D167" s="4" t="s">
        <v>664</v>
      </c>
      <c r="E167" s="4" t="s">
        <v>665</v>
      </c>
      <c r="F167" s="3">
        <v>100</v>
      </c>
      <c r="G167" s="3">
        <v>0</v>
      </c>
      <c r="H167" s="7" t="s">
        <v>27</v>
      </c>
      <c r="I167" s="4">
        <v>2012</v>
      </c>
      <c r="J167" s="4" t="s">
        <v>28</v>
      </c>
      <c r="K167" s="4" t="s">
        <v>595</v>
      </c>
      <c r="L167" s="19">
        <v>2000</v>
      </c>
      <c r="M167" s="4"/>
    </row>
    <row r="168" spans="1:13" s="5" customFormat="1" ht="14.25" customHeight="1" x14ac:dyDescent="0.25">
      <c r="A168" s="4" t="s">
        <v>50</v>
      </c>
      <c r="B168" s="4" t="s">
        <v>113</v>
      </c>
      <c r="C168" s="4" t="s">
        <v>666</v>
      </c>
      <c r="D168" s="4" t="s">
        <v>667</v>
      </c>
      <c r="E168" s="4" t="s">
        <v>668</v>
      </c>
      <c r="F168" s="3">
        <v>3.5</v>
      </c>
      <c r="G168" s="3">
        <v>0</v>
      </c>
      <c r="H168" s="7" t="s">
        <v>27</v>
      </c>
      <c r="I168" s="4">
        <v>2012</v>
      </c>
      <c r="J168" s="4" t="s">
        <v>28</v>
      </c>
      <c r="K168" s="4" t="s">
        <v>669</v>
      </c>
      <c r="L168" s="19">
        <v>150</v>
      </c>
      <c r="M168" s="4" t="s">
        <v>670</v>
      </c>
    </row>
    <row r="169" spans="1:13" s="5" customFormat="1" x14ac:dyDescent="0.25">
      <c r="A169" s="4" t="s">
        <v>78</v>
      </c>
      <c r="B169" s="4" t="s">
        <v>262</v>
      </c>
      <c r="C169" s="4" t="s">
        <v>671</v>
      </c>
      <c r="D169" s="4" t="s">
        <v>672</v>
      </c>
      <c r="E169" s="4" t="s">
        <v>673</v>
      </c>
      <c r="F169" s="3">
        <v>465</v>
      </c>
      <c r="G169" s="3">
        <v>0</v>
      </c>
      <c r="H169" s="7" t="s">
        <v>27</v>
      </c>
      <c r="I169" s="4">
        <v>2014</v>
      </c>
      <c r="J169" s="4" t="s">
        <v>28</v>
      </c>
      <c r="K169" s="4" t="s">
        <v>674</v>
      </c>
      <c r="L169" s="19">
        <v>10500</v>
      </c>
      <c r="M169" s="4" t="s">
        <v>675</v>
      </c>
    </row>
    <row r="170" spans="1:13" s="5" customFormat="1" ht="14.25" customHeight="1" x14ac:dyDescent="0.25">
      <c r="A170" s="4" t="s">
        <v>63</v>
      </c>
      <c r="B170" s="4" t="s">
        <v>64</v>
      </c>
      <c r="C170" s="4" t="s">
        <v>676</v>
      </c>
      <c r="D170" s="4" t="s">
        <v>677</v>
      </c>
      <c r="E170" s="4" t="s">
        <v>678</v>
      </c>
      <c r="F170" s="3">
        <v>1160</v>
      </c>
      <c r="G170" s="3">
        <v>0</v>
      </c>
      <c r="H170" s="7" t="s">
        <v>27</v>
      </c>
      <c r="I170" s="4">
        <v>2013</v>
      </c>
      <c r="J170" s="4" t="s">
        <v>28</v>
      </c>
      <c r="K170" s="4" t="s">
        <v>679</v>
      </c>
      <c r="L170" s="19">
        <v>26325</v>
      </c>
      <c r="M170" s="4" t="s">
        <v>563</v>
      </c>
    </row>
    <row r="171" spans="1:13" s="5" customFormat="1" x14ac:dyDescent="0.25">
      <c r="A171" s="4" t="s">
        <v>78</v>
      </c>
      <c r="B171" s="4" t="s">
        <v>262</v>
      </c>
      <c r="C171" s="4" t="s">
        <v>680</v>
      </c>
      <c r="D171" s="4" t="s">
        <v>681</v>
      </c>
      <c r="E171" s="4" t="s">
        <v>682</v>
      </c>
      <c r="F171" s="3">
        <v>350</v>
      </c>
      <c r="G171" s="3">
        <v>0</v>
      </c>
      <c r="H171" s="7" t="s">
        <v>27</v>
      </c>
      <c r="I171" s="4">
        <v>2012</v>
      </c>
      <c r="J171" s="4" t="s">
        <v>28</v>
      </c>
      <c r="K171" s="4" t="s">
        <v>683</v>
      </c>
      <c r="L171" s="19">
        <v>6000</v>
      </c>
      <c r="M171" s="4" t="s">
        <v>30</v>
      </c>
    </row>
    <row r="172" spans="1:13" s="5" customFormat="1" ht="28.5" x14ac:dyDescent="0.25">
      <c r="A172" s="4" t="s">
        <v>134</v>
      </c>
      <c r="B172" s="4" t="s">
        <v>135</v>
      </c>
      <c r="C172" s="4" t="s">
        <v>358</v>
      </c>
      <c r="D172" s="4" t="s">
        <v>1530</v>
      </c>
      <c r="E172" s="4" t="s">
        <v>1531</v>
      </c>
      <c r="F172" s="3">
        <v>2304</v>
      </c>
      <c r="G172" s="3">
        <v>0</v>
      </c>
      <c r="H172" s="7" t="s">
        <v>27</v>
      </c>
      <c r="I172" s="4">
        <v>2016</v>
      </c>
      <c r="J172" s="4" t="s">
        <v>19</v>
      </c>
      <c r="K172" s="4" t="s">
        <v>89</v>
      </c>
      <c r="L172" s="19">
        <v>65000</v>
      </c>
      <c r="M172" s="4" t="s">
        <v>1532</v>
      </c>
    </row>
    <row r="173" spans="1:13" s="5" customFormat="1" ht="14.25" customHeight="1" x14ac:dyDescent="0.25">
      <c r="A173" s="4" t="s">
        <v>50</v>
      </c>
      <c r="B173" s="4" t="s">
        <v>113</v>
      </c>
      <c r="C173" s="4" t="s">
        <v>684</v>
      </c>
      <c r="D173" s="4" t="s">
        <v>685</v>
      </c>
      <c r="E173" s="4" t="s">
        <v>686</v>
      </c>
      <c r="F173" s="3">
        <v>495</v>
      </c>
      <c r="G173" s="3">
        <v>770.00000000000011</v>
      </c>
      <c r="H173" s="7" t="s">
        <v>18</v>
      </c>
      <c r="I173" s="4">
        <v>2013</v>
      </c>
      <c r="J173" s="4" t="s">
        <v>19</v>
      </c>
      <c r="K173" s="4" t="s">
        <v>687</v>
      </c>
      <c r="L173" s="19">
        <v>75000</v>
      </c>
      <c r="M173" s="4"/>
    </row>
    <row r="174" spans="1:13" s="5" customFormat="1" ht="14.25" customHeight="1" x14ac:dyDescent="0.25">
      <c r="A174" s="4" t="s">
        <v>22</v>
      </c>
      <c r="B174" s="4" t="s">
        <v>176</v>
      </c>
      <c r="C174" s="4" t="s">
        <v>688</v>
      </c>
      <c r="D174" s="4" t="s">
        <v>689</v>
      </c>
      <c r="E174" s="4" t="s">
        <v>690</v>
      </c>
      <c r="F174" s="3">
        <v>490</v>
      </c>
      <c r="G174" s="3">
        <v>0</v>
      </c>
      <c r="H174" s="7" t="s">
        <v>27</v>
      </c>
      <c r="I174" s="4">
        <v>2012</v>
      </c>
      <c r="J174" s="4" t="s">
        <v>28</v>
      </c>
      <c r="K174" s="4" t="s">
        <v>691</v>
      </c>
      <c r="L174" s="19">
        <v>25000</v>
      </c>
      <c r="M174" s="4"/>
    </row>
    <row r="175" spans="1:13" s="5" customFormat="1" ht="14.25" customHeight="1" x14ac:dyDescent="0.25">
      <c r="A175" s="4" t="s">
        <v>22</v>
      </c>
      <c r="B175" s="4" t="s">
        <v>176</v>
      </c>
      <c r="C175" s="4" t="s">
        <v>293</v>
      </c>
      <c r="D175" s="4" t="s">
        <v>692</v>
      </c>
      <c r="E175" s="4" t="s">
        <v>693</v>
      </c>
      <c r="F175" s="3">
        <v>225</v>
      </c>
      <c r="G175" s="3">
        <v>0</v>
      </c>
      <c r="H175" s="7" t="s">
        <v>27</v>
      </c>
      <c r="I175" s="4">
        <v>2014</v>
      </c>
      <c r="J175" s="4" t="s">
        <v>28</v>
      </c>
      <c r="K175" s="4" t="s">
        <v>694</v>
      </c>
      <c r="L175" s="19">
        <v>8200</v>
      </c>
      <c r="M175" s="4"/>
    </row>
    <row r="176" spans="1:13" s="5" customFormat="1" ht="14.25" customHeight="1" x14ac:dyDescent="0.25">
      <c r="A176" s="4" t="s">
        <v>37</v>
      </c>
      <c r="B176" s="4" t="s">
        <v>228</v>
      </c>
      <c r="C176" s="4" t="s">
        <v>695</v>
      </c>
      <c r="D176" s="4" t="s">
        <v>696</v>
      </c>
      <c r="E176" s="4" t="s">
        <v>697</v>
      </c>
      <c r="F176" s="3">
        <v>499</v>
      </c>
      <c r="G176" s="3">
        <v>0</v>
      </c>
      <c r="H176" s="7" t="s">
        <v>27</v>
      </c>
      <c r="I176" s="4">
        <v>2014</v>
      </c>
      <c r="J176" s="4" t="s">
        <v>19</v>
      </c>
      <c r="K176" s="4" t="s">
        <v>698</v>
      </c>
      <c r="L176" s="19">
        <v>30000</v>
      </c>
      <c r="M176" s="4"/>
    </row>
    <row r="177" spans="1:13" s="5" customFormat="1" x14ac:dyDescent="0.25">
      <c r="A177" s="4" t="s">
        <v>50</v>
      </c>
      <c r="B177" s="4" t="s">
        <v>113</v>
      </c>
      <c r="C177" s="4" t="s">
        <v>699</v>
      </c>
      <c r="D177" s="4" t="s">
        <v>700</v>
      </c>
      <c r="E177" s="4" t="s">
        <v>701</v>
      </c>
      <c r="F177" s="3">
        <v>464</v>
      </c>
      <c r="G177" s="3">
        <v>0</v>
      </c>
      <c r="H177" s="7" t="s">
        <v>27</v>
      </c>
      <c r="I177" s="4">
        <v>2013</v>
      </c>
      <c r="J177" s="4" t="s">
        <v>19</v>
      </c>
      <c r="K177" s="4" t="s">
        <v>72</v>
      </c>
      <c r="L177" s="19">
        <v>24000</v>
      </c>
      <c r="M177" s="4"/>
    </row>
    <row r="178" spans="1:13" s="5" customFormat="1" ht="14.25" customHeight="1" x14ac:dyDescent="0.25">
      <c r="A178" s="4" t="s">
        <v>14</v>
      </c>
      <c r="B178" s="4" t="s">
        <v>191</v>
      </c>
      <c r="C178" s="4" t="s">
        <v>702</v>
      </c>
      <c r="D178" s="4" t="s">
        <v>703</v>
      </c>
      <c r="E178" s="4" t="s">
        <v>704</v>
      </c>
      <c r="F178" s="3">
        <v>430</v>
      </c>
      <c r="G178" s="3">
        <v>0</v>
      </c>
      <c r="H178" s="7" t="s">
        <v>27</v>
      </c>
      <c r="I178" s="4">
        <v>2014</v>
      </c>
      <c r="J178" s="4" t="s">
        <v>28</v>
      </c>
      <c r="K178" s="4" t="s">
        <v>705</v>
      </c>
      <c r="L178" s="19">
        <v>10000</v>
      </c>
      <c r="M178" s="4"/>
    </row>
    <row r="179" spans="1:13" s="5" customFormat="1" ht="14.25" customHeight="1" x14ac:dyDescent="0.25">
      <c r="A179" s="4" t="s">
        <v>50</v>
      </c>
      <c r="B179" s="4" t="s">
        <v>182</v>
      </c>
      <c r="C179" s="4" t="s">
        <v>706</v>
      </c>
      <c r="D179" s="4" t="s">
        <v>707</v>
      </c>
      <c r="E179" s="4" t="s">
        <v>708</v>
      </c>
      <c r="F179" s="3">
        <v>480</v>
      </c>
      <c r="G179" s="3">
        <v>0</v>
      </c>
      <c r="H179" s="7" t="s">
        <v>27</v>
      </c>
      <c r="I179" s="4">
        <v>2013</v>
      </c>
      <c r="J179" s="4" t="s">
        <v>28</v>
      </c>
      <c r="K179" s="4" t="s">
        <v>709</v>
      </c>
      <c r="L179" s="19">
        <v>8000</v>
      </c>
      <c r="M179" s="4"/>
    </row>
    <row r="180" spans="1:13" s="5" customFormat="1" ht="14.25" customHeight="1" x14ac:dyDescent="0.25">
      <c r="A180" s="4" t="s">
        <v>44</v>
      </c>
      <c r="B180" s="4" t="s">
        <v>45</v>
      </c>
      <c r="C180" s="4" t="s">
        <v>710</v>
      </c>
      <c r="D180" s="4" t="s">
        <v>710</v>
      </c>
      <c r="E180" s="4" t="s">
        <v>711</v>
      </c>
      <c r="F180" s="3">
        <v>475</v>
      </c>
      <c r="G180" s="3">
        <v>0</v>
      </c>
      <c r="H180" s="7" t="s">
        <v>27</v>
      </c>
      <c r="I180" s="4">
        <v>2015</v>
      </c>
      <c r="J180" s="4" t="s">
        <v>28</v>
      </c>
      <c r="K180" s="4" t="s">
        <v>712</v>
      </c>
      <c r="L180" s="19">
        <v>10000</v>
      </c>
      <c r="M180" s="4"/>
    </row>
    <row r="181" spans="1:13" s="5" customFormat="1" ht="14.25" customHeight="1" x14ac:dyDescent="0.25">
      <c r="A181" s="4" t="s">
        <v>14</v>
      </c>
      <c r="B181" s="4" t="s">
        <v>207</v>
      </c>
      <c r="C181" s="4" t="s">
        <v>713</v>
      </c>
      <c r="D181" s="4" t="s">
        <v>713</v>
      </c>
      <c r="E181" s="4" t="s">
        <v>714</v>
      </c>
      <c r="F181" s="3">
        <v>475</v>
      </c>
      <c r="G181" s="3">
        <v>0</v>
      </c>
      <c r="H181" s="7" t="s">
        <v>27</v>
      </c>
      <c r="I181" s="4">
        <v>2012</v>
      </c>
      <c r="J181" s="4" t="s">
        <v>28</v>
      </c>
      <c r="K181" s="4" t="s">
        <v>715</v>
      </c>
      <c r="L181" s="19">
        <v>20000</v>
      </c>
      <c r="M181" s="4" t="s">
        <v>716</v>
      </c>
    </row>
    <row r="182" spans="1:13" s="5" customFormat="1" ht="14.25" customHeight="1" x14ac:dyDescent="0.25">
      <c r="A182" s="4" t="s">
        <v>78</v>
      </c>
      <c r="B182" s="4" t="s">
        <v>535</v>
      </c>
      <c r="C182" s="4" t="s">
        <v>717</v>
      </c>
      <c r="D182" s="4" t="s">
        <v>718</v>
      </c>
      <c r="E182" s="4" t="s">
        <v>719</v>
      </c>
      <c r="F182" s="3">
        <v>482</v>
      </c>
      <c r="G182" s="3">
        <v>990.00000000000011</v>
      </c>
      <c r="H182" s="7" t="s">
        <v>18</v>
      </c>
      <c r="I182" s="4">
        <v>2014</v>
      </c>
      <c r="J182" s="4" t="s">
        <v>28</v>
      </c>
      <c r="K182" s="4" t="s">
        <v>720</v>
      </c>
      <c r="L182" s="19">
        <v>17600</v>
      </c>
      <c r="M182" s="4"/>
    </row>
    <row r="183" spans="1:13" s="5" customFormat="1" ht="14.25" customHeight="1" x14ac:dyDescent="0.25">
      <c r="A183" s="4" t="s">
        <v>63</v>
      </c>
      <c r="B183" s="4" t="s">
        <v>163</v>
      </c>
      <c r="C183" s="4" t="s">
        <v>405</v>
      </c>
      <c r="D183" s="4" t="s">
        <v>721</v>
      </c>
      <c r="E183" s="4" t="s">
        <v>722</v>
      </c>
      <c r="F183" s="3">
        <v>500</v>
      </c>
      <c r="G183" s="3">
        <v>385.00000000000006</v>
      </c>
      <c r="H183" s="7" t="s">
        <v>18</v>
      </c>
      <c r="I183" s="4">
        <v>2015</v>
      </c>
      <c r="J183" s="4" t="s">
        <v>19</v>
      </c>
      <c r="K183" s="4" t="s">
        <v>723</v>
      </c>
      <c r="L183" s="19">
        <v>30000</v>
      </c>
      <c r="M183" s="4"/>
    </row>
    <row r="184" spans="1:13" s="5" customFormat="1" x14ac:dyDescent="0.25">
      <c r="A184" s="4" t="s">
        <v>44</v>
      </c>
      <c r="B184" s="4" t="s">
        <v>202</v>
      </c>
      <c r="C184" s="4" t="s">
        <v>258</v>
      </c>
      <c r="D184" s="4" t="s">
        <v>724</v>
      </c>
      <c r="E184" s="4" t="s">
        <v>725</v>
      </c>
      <c r="F184" s="3">
        <v>1427.3</v>
      </c>
      <c r="G184" s="3">
        <v>0</v>
      </c>
      <c r="H184" s="7" t="s">
        <v>27</v>
      </c>
      <c r="I184" s="4">
        <v>2013</v>
      </c>
      <c r="J184" s="4" t="s">
        <v>19</v>
      </c>
      <c r="K184" s="4" t="s">
        <v>726</v>
      </c>
      <c r="L184" s="19">
        <v>40000</v>
      </c>
      <c r="M184" s="4" t="s">
        <v>727</v>
      </c>
    </row>
    <row r="185" spans="1:13" s="5" customFormat="1" x14ac:dyDescent="0.25">
      <c r="A185" s="4" t="s">
        <v>50</v>
      </c>
      <c r="B185" s="4" t="s">
        <v>51</v>
      </c>
      <c r="C185" s="4" t="s">
        <v>728</v>
      </c>
      <c r="D185" s="4" t="s">
        <v>729</v>
      </c>
      <c r="E185" s="4" t="s">
        <v>730</v>
      </c>
      <c r="F185" s="3">
        <v>1900</v>
      </c>
      <c r="G185" s="3">
        <v>0</v>
      </c>
      <c r="H185" s="7" t="s">
        <v>27</v>
      </c>
      <c r="I185" s="4">
        <v>2014</v>
      </c>
      <c r="J185" s="4" t="s">
        <v>19</v>
      </c>
      <c r="K185" s="4" t="s">
        <v>72</v>
      </c>
      <c r="L185" s="19">
        <v>45000</v>
      </c>
      <c r="M185" s="4"/>
    </row>
    <row r="186" spans="1:13" s="5" customFormat="1" ht="14.25" customHeight="1" x14ac:dyDescent="0.25">
      <c r="A186" s="4" t="s">
        <v>50</v>
      </c>
      <c r="B186" s="4" t="s">
        <v>51</v>
      </c>
      <c r="C186" s="4" t="s">
        <v>728</v>
      </c>
      <c r="D186" s="4" t="s">
        <v>1533</v>
      </c>
      <c r="E186" s="4" t="s">
        <v>730</v>
      </c>
      <c r="F186" s="3">
        <v>1500</v>
      </c>
      <c r="G186" s="3">
        <v>0</v>
      </c>
      <c r="H186" s="7" t="s">
        <v>27</v>
      </c>
      <c r="I186" s="4">
        <v>2016</v>
      </c>
      <c r="J186" s="4" t="s">
        <v>19</v>
      </c>
      <c r="K186" s="4" t="s">
        <v>72</v>
      </c>
      <c r="L186" s="19">
        <v>45000</v>
      </c>
      <c r="M186" s="4"/>
    </row>
    <row r="187" spans="1:13" s="5" customFormat="1" ht="14.25" customHeight="1" x14ac:dyDescent="0.25">
      <c r="A187" s="4" t="s">
        <v>37</v>
      </c>
      <c r="B187" s="4" t="s">
        <v>228</v>
      </c>
      <c r="C187" s="4" t="s">
        <v>118</v>
      </c>
      <c r="D187" s="4" t="s">
        <v>731</v>
      </c>
      <c r="E187" s="4" t="s">
        <v>732</v>
      </c>
      <c r="F187" s="3">
        <v>5500</v>
      </c>
      <c r="G187" s="3">
        <v>0</v>
      </c>
      <c r="H187" s="7" t="s">
        <v>27</v>
      </c>
      <c r="I187" s="4">
        <v>2013</v>
      </c>
      <c r="J187" s="4" t="s">
        <v>19</v>
      </c>
      <c r="K187" s="4" t="s">
        <v>416</v>
      </c>
      <c r="L187" s="19">
        <v>90000</v>
      </c>
      <c r="M187" s="4" t="s">
        <v>122</v>
      </c>
    </row>
    <row r="188" spans="1:13" s="5" customFormat="1" ht="14.25" customHeight="1" x14ac:dyDescent="0.25">
      <c r="A188" s="4" t="s">
        <v>50</v>
      </c>
      <c r="B188" s="4" t="s">
        <v>57</v>
      </c>
      <c r="C188" s="4" t="s">
        <v>58</v>
      </c>
      <c r="D188" s="4" t="s">
        <v>1534</v>
      </c>
      <c r="E188" s="4" t="s">
        <v>1535</v>
      </c>
      <c r="F188" s="3">
        <v>500</v>
      </c>
      <c r="G188" s="3">
        <v>570.90000000000009</v>
      </c>
      <c r="H188" s="7" t="s">
        <v>18</v>
      </c>
      <c r="I188" s="4">
        <v>2017</v>
      </c>
      <c r="J188" s="4" t="s">
        <v>19</v>
      </c>
      <c r="K188" s="4" t="s">
        <v>569</v>
      </c>
      <c r="L188" s="19">
        <v>45000</v>
      </c>
      <c r="M188" s="4" t="s">
        <v>1536</v>
      </c>
    </row>
    <row r="189" spans="1:13" s="5" customFormat="1" ht="14.25" customHeight="1" x14ac:dyDescent="0.25">
      <c r="A189" s="4" t="s">
        <v>44</v>
      </c>
      <c r="B189" s="4" t="s">
        <v>733</v>
      </c>
      <c r="C189" s="4" t="s">
        <v>734</v>
      </c>
      <c r="D189" s="4" t="s">
        <v>735</v>
      </c>
      <c r="E189" s="4" t="s">
        <v>736</v>
      </c>
      <c r="F189" s="3">
        <v>500</v>
      </c>
      <c r="G189" s="3">
        <v>0</v>
      </c>
      <c r="H189" s="7" t="s">
        <v>27</v>
      </c>
      <c r="I189" s="4">
        <v>2015</v>
      </c>
      <c r="J189" s="4" t="s">
        <v>28</v>
      </c>
      <c r="K189" s="4" t="s">
        <v>737</v>
      </c>
      <c r="L189" s="19">
        <v>10760</v>
      </c>
      <c r="M189" s="4"/>
    </row>
    <row r="190" spans="1:13" s="5" customFormat="1" x14ac:dyDescent="0.25">
      <c r="A190" s="4" t="s">
        <v>78</v>
      </c>
      <c r="B190" s="4" t="s">
        <v>186</v>
      </c>
      <c r="C190" s="4" t="s">
        <v>738</v>
      </c>
      <c r="D190" s="4" t="s">
        <v>739</v>
      </c>
      <c r="E190" s="4" t="s">
        <v>740</v>
      </c>
      <c r="F190" s="3">
        <v>465</v>
      </c>
      <c r="G190" s="3">
        <v>0</v>
      </c>
      <c r="H190" s="7" t="s">
        <v>27</v>
      </c>
      <c r="I190" s="4">
        <v>2014</v>
      </c>
      <c r="J190" s="4" t="s">
        <v>28</v>
      </c>
      <c r="K190" s="4" t="s">
        <v>194</v>
      </c>
      <c r="L190" s="19">
        <v>11900</v>
      </c>
      <c r="M190" s="4" t="s">
        <v>675</v>
      </c>
    </row>
    <row r="191" spans="1:13" s="5" customFormat="1" ht="14.25" customHeight="1" x14ac:dyDescent="0.25">
      <c r="A191" s="4" t="s">
        <v>50</v>
      </c>
      <c r="B191" s="4" t="s">
        <v>140</v>
      </c>
      <c r="C191" s="4" t="s">
        <v>741</v>
      </c>
      <c r="D191" s="4" t="s">
        <v>742</v>
      </c>
      <c r="E191" s="4" t="s">
        <v>743</v>
      </c>
      <c r="F191" s="3">
        <v>450</v>
      </c>
      <c r="G191" s="3">
        <v>0</v>
      </c>
      <c r="H191" s="7" t="s">
        <v>27</v>
      </c>
      <c r="I191" s="4">
        <v>2014</v>
      </c>
      <c r="J191" s="4" t="s">
        <v>28</v>
      </c>
      <c r="K191" s="4" t="s">
        <v>744</v>
      </c>
      <c r="L191" s="19">
        <v>12000</v>
      </c>
      <c r="M191" s="4" t="s">
        <v>675</v>
      </c>
    </row>
    <row r="192" spans="1:13" s="5" customFormat="1" ht="28.5" customHeight="1" x14ac:dyDescent="0.25">
      <c r="A192" s="4" t="s">
        <v>31</v>
      </c>
      <c r="B192" s="4" t="s">
        <v>91</v>
      </c>
      <c r="C192" s="4" t="s">
        <v>331</v>
      </c>
      <c r="D192" s="4" t="s">
        <v>745</v>
      </c>
      <c r="E192" s="4" t="s">
        <v>746</v>
      </c>
      <c r="F192" s="3">
        <v>1050</v>
      </c>
      <c r="G192" s="3">
        <v>0</v>
      </c>
      <c r="H192" s="7" t="s">
        <v>27</v>
      </c>
      <c r="I192" s="4">
        <v>2014</v>
      </c>
      <c r="J192" s="4" t="s">
        <v>19</v>
      </c>
      <c r="K192" s="4" t="s">
        <v>72</v>
      </c>
      <c r="L192" s="19">
        <v>22500</v>
      </c>
      <c r="M192" s="4" t="s">
        <v>747</v>
      </c>
    </row>
    <row r="193" spans="1:13" s="5" customFormat="1" ht="14.25" customHeight="1" x14ac:dyDescent="0.25">
      <c r="A193" s="4" t="s">
        <v>31</v>
      </c>
      <c r="B193" s="4" t="s">
        <v>32</v>
      </c>
      <c r="C193" s="4" t="s">
        <v>331</v>
      </c>
      <c r="D193" s="4" t="s">
        <v>748</v>
      </c>
      <c r="E193" s="4" t="s">
        <v>749</v>
      </c>
      <c r="F193" s="3">
        <v>1180</v>
      </c>
      <c r="G193" s="3">
        <v>0</v>
      </c>
      <c r="H193" s="7" t="s">
        <v>27</v>
      </c>
      <c r="I193" s="4">
        <v>2015</v>
      </c>
      <c r="J193" s="4" t="s">
        <v>19</v>
      </c>
      <c r="K193" s="4" t="s">
        <v>72</v>
      </c>
      <c r="L193" s="19">
        <v>22500</v>
      </c>
      <c r="M193" s="4"/>
    </row>
    <row r="194" spans="1:13" s="5" customFormat="1" ht="14.25" customHeight="1" x14ac:dyDescent="0.25">
      <c r="A194" s="4" t="s">
        <v>134</v>
      </c>
      <c r="B194" s="4" t="s">
        <v>292</v>
      </c>
      <c r="C194" s="4" t="s">
        <v>750</v>
      </c>
      <c r="D194" s="4" t="s">
        <v>751</v>
      </c>
      <c r="E194" s="4" t="s">
        <v>752</v>
      </c>
      <c r="F194" s="3">
        <v>449</v>
      </c>
      <c r="G194" s="3">
        <v>550</v>
      </c>
      <c r="H194" s="7" t="s">
        <v>18</v>
      </c>
      <c r="I194" s="4">
        <v>2015</v>
      </c>
      <c r="J194" s="4" t="s">
        <v>19</v>
      </c>
      <c r="K194" s="4" t="s">
        <v>753</v>
      </c>
      <c r="L194" s="19">
        <v>80000</v>
      </c>
      <c r="M194" s="4"/>
    </row>
    <row r="195" spans="1:13" s="5" customFormat="1" ht="14.25" customHeight="1" x14ac:dyDescent="0.25">
      <c r="A195" s="4" t="s">
        <v>22</v>
      </c>
      <c r="B195" s="4" t="s">
        <v>23</v>
      </c>
      <c r="C195" s="4" t="s">
        <v>754</v>
      </c>
      <c r="D195" s="4" t="s">
        <v>755</v>
      </c>
      <c r="E195" s="4" t="s">
        <v>756</v>
      </c>
      <c r="F195" s="3">
        <v>1900</v>
      </c>
      <c r="G195" s="3">
        <v>0</v>
      </c>
      <c r="H195" s="7" t="s">
        <v>27</v>
      </c>
      <c r="I195" s="4">
        <v>2011</v>
      </c>
      <c r="J195" s="4" t="s">
        <v>19</v>
      </c>
      <c r="K195" s="4" t="s">
        <v>757</v>
      </c>
      <c r="L195" s="19">
        <v>40000</v>
      </c>
      <c r="M195" s="4"/>
    </row>
    <row r="196" spans="1:13" s="5" customFormat="1" ht="14.25" customHeight="1" x14ac:dyDescent="0.25">
      <c r="A196" s="4" t="s">
        <v>44</v>
      </c>
      <c r="B196" s="4" t="s">
        <v>758</v>
      </c>
      <c r="C196" s="4" t="s">
        <v>511</v>
      </c>
      <c r="D196" s="4" t="s">
        <v>759</v>
      </c>
      <c r="E196" s="4" t="s">
        <v>760</v>
      </c>
      <c r="F196" s="3">
        <v>1195</v>
      </c>
      <c r="G196" s="3">
        <v>0</v>
      </c>
      <c r="H196" s="7" t="s">
        <v>27</v>
      </c>
      <c r="I196" s="4">
        <v>2013</v>
      </c>
      <c r="J196" s="4" t="s">
        <v>19</v>
      </c>
      <c r="K196" s="4" t="s">
        <v>761</v>
      </c>
      <c r="L196" s="19">
        <v>29000</v>
      </c>
      <c r="M196" s="4"/>
    </row>
    <row r="197" spans="1:13" s="5" customFormat="1" ht="14.25" customHeight="1" x14ac:dyDescent="0.25">
      <c r="A197" s="4" t="s">
        <v>22</v>
      </c>
      <c r="B197" s="4" t="s">
        <v>234</v>
      </c>
      <c r="C197" s="4" t="s">
        <v>762</v>
      </c>
      <c r="D197" s="4" t="s">
        <v>763</v>
      </c>
      <c r="E197" s="4" t="s">
        <v>764</v>
      </c>
      <c r="F197" s="3">
        <v>100</v>
      </c>
      <c r="G197" s="3">
        <v>0</v>
      </c>
      <c r="H197" s="7" t="s">
        <v>27</v>
      </c>
      <c r="I197" s="4">
        <v>2008</v>
      </c>
      <c r="J197" s="4" t="s">
        <v>28</v>
      </c>
      <c r="K197" s="4" t="s">
        <v>765</v>
      </c>
      <c r="L197" s="19">
        <v>1500</v>
      </c>
      <c r="M197" s="4"/>
    </row>
    <row r="198" spans="1:13" s="5" customFormat="1" ht="14.25" customHeight="1" x14ac:dyDescent="0.25">
      <c r="A198" s="4" t="s">
        <v>63</v>
      </c>
      <c r="B198" s="4" t="s">
        <v>64</v>
      </c>
      <c r="C198" s="4" t="s">
        <v>766</v>
      </c>
      <c r="D198" s="4" t="s">
        <v>767</v>
      </c>
      <c r="E198" s="4" t="s">
        <v>768</v>
      </c>
      <c r="F198" s="3">
        <v>475</v>
      </c>
      <c r="G198" s="3">
        <v>0</v>
      </c>
      <c r="H198" s="7" t="s">
        <v>27</v>
      </c>
      <c r="I198" s="4">
        <v>2014</v>
      </c>
      <c r="J198" s="4" t="s">
        <v>28</v>
      </c>
      <c r="K198" s="4" t="s">
        <v>769</v>
      </c>
      <c r="L198" s="19">
        <v>10500</v>
      </c>
      <c r="M198" s="4" t="s">
        <v>766</v>
      </c>
    </row>
    <row r="199" spans="1:13" s="5" customFormat="1" x14ac:dyDescent="0.25">
      <c r="A199" s="4" t="s">
        <v>63</v>
      </c>
      <c r="B199" s="4" t="s">
        <v>163</v>
      </c>
      <c r="C199" s="4" t="s">
        <v>770</v>
      </c>
      <c r="D199" s="4" t="s">
        <v>771</v>
      </c>
      <c r="E199" s="4" t="s">
        <v>772</v>
      </c>
      <c r="F199" s="3">
        <v>116</v>
      </c>
      <c r="G199" s="3">
        <v>0</v>
      </c>
      <c r="H199" s="7" t="s">
        <v>27</v>
      </c>
      <c r="I199" s="4">
        <v>2013</v>
      </c>
      <c r="J199" s="4" t="s">
        <v>28</v>
      </c>
      <c r="K199" s="4" t="s">
        <v>533</v>
      </c>
      <c r="L199" s="19">
        <v>2964</v>
      </c>
      <c r="M199" s="4" t="s">
        <v>348</v>
      </c>
    </row>
    <row r="200" spans="1:13" s="5" customFormat="1" ht="14.25" customHeight="1" x14ac:dyDescent="0.25">
      <c r="A200" s="4" t="s">
        <v>14</v>
      </c>
      <c r="B200" s="4" t="s">
        <v>151</v>
      </c>
      <c r="C200" s="4" t="s">
        <v>773</v>
      </c>
      <c r="D200" s="4" t="s">
        <v>774</v>
      </c>
      <c r="E200" s="4" t="s">
        <v>775</v>
      </c>
      <c r="F200" s="3">
        <v>440</v>
      </c>
      <c r="G200" s="3">
        <v>0</v>
      </c>
      <c r="H200" s="7" t="s">
        <v>27</v>
      </c>
      <c r="I200" s="4">
        <v>2014</v>
      </c>
      <c r="J200" s="4" t="s">
        <v>28</v>
      </c>
      <c r="K200" s="4" t="s">
        <v>194</v>
      </c>
      <c r="L200" s="19">
        <v>9000</v>
      </c>
      <c r="M200" s="4"/>
    </row>
    <row r="201" spans="1:13" s="5" customFormat="1" ht="14.25" customHeight="1" x14ac:dyDescent="0.25">
      <c r="A201" s="4" t="s">
        <v>145</v>
      </c>
      <c r="B201" s="4" t="s">
        <v>146</v>
      </c>
      <c r="C201" s="4" t="s">
        <v>1537</v>
      </c>
      <c r="D201" s="4" t="s">
        <v>776</v>
      </c>
      <c r="E201" s="4" t="s">
        <v>777</v>
      </c>
      <c r="F201" s="3">
        <v>487</v>
      </c>
      <c r="G201" s="3">
        <v>0</v>
      </c>
      <c r="H201" s="7" t="s">
        <v>27</v>
      </c>
      <c r="I201" s="4">
        <v>2014</v>
      </c>
      <c r="J201" s="4" t="s">
        <v>28</v>
      </c>
      <c r="K201" s="4" t="s">
        <v>778</v>
      </c>
      <c r="L201" s="19">
        <v>27000</v>
      </c>
      <c r="M201" s="4"/>
    </row>
    <row r="202" spans="1:13" s="5" customFormat="1" ht="14.25" customHeight="1" x14ac:dyDescent="0.25">
      <c r="A202" s="4" t="s">
        <v>50</v>
      </c>
      <c r="B202" s="4" t="s">
        <v>57</v>
      </c>
      <c r="C202" s="4" t="s">
        <v>779</v>
      </c>
      <c r="D202" s="4" t="s">
        <v>780</v>
      </c>
      <c r="E202" s="4" t="s">
        <v>781</v>
      </c>
      <c r="F202" s="3">
        <v>150</v>
      </c>
      <c r="G202" s="3">
        <v>0</v>
      </c>
      <c r="H202" s="7" t="s">
        <v>27</v>
      </c>
      <c r="I202" s="4">
        <v>2015</v>
      </c>
      <c r="J202" s="4" t="s">
        <v>28</v>
      </c>
      <c r="K202" s="4" t="s">
        <v>242</v>
      </c>
      <c r="L202" s="19">
        <v>1000</v>
      </c>
      <c r="M202" s="4"/>
    </row>
    <row r="203" spans="1:13" s="5" customFormat="1" ht="14.25" customHeight="1" x14ac:dyDescent="0.25">
      <c r="A203" s="4" t="s">
        <v>44</v>
      </c>
      <c r="B203" s="4" t="s">
        <v>202</v>
      </c>
      <c r="C203" s="4" t="s">
        <v>782</v>
      </c>
      <c r="D203" s="4" t="s">
        <v>783</v>
      </c>
      <c r="E203" s="4" t="s">
        <v>784</v>
      </c>
      <c r="F203" s="3">
        <v>6</v>
      </c>
      <c r="G203" s="3">
        <v>0</v>
      </c>
      <c r="H203" s="7" t="s">
        <v>27</v>
      </c>
      <c r="I203" s="4">
        <v>2013</v>
      </c>
      <c r="J203" s="4" t="s">
        <v>28</v>
      </c>
      <c r="K203" s="4" t="s">
        <v>785</v>
      </c>
      <c r="L203" s="19">
        <v>185</v>
      </c>
      <c r="M203" s="4" t="s">
        <v>786</v>
      </c>
    </row>
    <row r="204" spans="1:13" s="5" customFormat="1" ht="14.25" customHeight="1" x14ac:dyDescent="0.25">
      <c r="A204" s="4" t="s">
        <v>44</v>
      </c>
      <c r="B204" s="4" t="s">
        <v>45</v>
      </c>
      <c r="C204" s="4" t="s">
        <v>787</v>
      </c>
      <c r="D204" s="4" t="s">
        <v>788</v>
      </c>
      <c r="E204" s="4" t="s">
        <v>789</v>
      </c>
      <c r="F204" s="3">
        <v>250</v>
      </c>
      <c r="G204" s="3">
        <v>0</v>
      </c>
      <c r="H204" s="7" t="s">
        <v>27</v>
      </c>
      <c r="I204" s="4">
        <v>2013</v>
      </c>
      <c r="J204" s="4" t="s">
        <v>19</v>
      </c>
      <c r="K204" s="4" t="s">
        <v>790</v>
      </c>
      <c r="L204" s="19">
        <v>10000</v>
      </c>
      <c r="M204" s="4"/>
    </row>
    <row r="205" spans="1:13" s="5" customFormat="1" ht="14.25" customHeight="1" x14ac:dyDescent="0.25">
      <c r="A205" s="4" t="s">
        <v>22</v>
      </c>
      <c r="B205" s="4" t="s">
        <v>23</v>
      </c>
      <c r="C205" s="4" t="s">
        <v>791</v>
      </c>
      <c r="D205" s="4" t="s">
        <v>791</v>
      </c>
      <c r="E205" s="4" t="s">
        <v>792</v>
      </c>
      <c r="F205" s="3">
        <v>8</v>
      </c>
      <c r="G205" s="3">
        <v>0</v>
      </c>
      <c r="H205" s="7" t="s">
        <v>27</v>
      </c>
      <c r="I205" s="4">
        <v>2013</v>
      </c>
      <c r="J205" s="4" t="s">
        <v>19</v>
      </c>
      <c r="K205" s="4" t="s">
        <v>416</v>
      </c>
      <c r="L205" s="19">
        <v>146</v>
      </c>
      <c r="M205" s="4" t="s">
        <v>786</v>
      </c>
    </row>
    <row r="206" spans="1:13" s="5" customFormat="1" x14ac:dyDescent="0.25">
      <c r="A206" s="4" t="s">
        <v>63</v>
      </c>
      <c r="B206" s="4" t="s">
        <v>64</v>
      </c>
      <c r="C206" s="4" t="s">
        <v>793</v>
      </c>
      <c r="D206" s="4" t="s">
        <v>794</v>
      </c>
      <c r="E206" s="4" t="s">
        <v>795</v>
      </c>
      <c r="F206" s="3">
        <v>0</v>
      </c>
      <c r="G206" s="3">
        <v>0</v>
      </c>
      <c r="H206" s="7" t="s">
        <v>159</v>
      </c>
      <c r="I206" s="4">
        <v>2000</v>
      </c>
      <c r="J206" s="4" t="s">
        <v>19</v>
      </c>
      <c r="K206" s="4" t="s">
        <v>796</v>
      </c>
      <c r="L206" s="19">
        <v>100</v>
      </c>
      <c r="M206" s="4"/>
    </row>
    <row r="207" spans="1:13" s="5" customFormat="1" ht="14.25" customHeight="1" x14ac:dyDescent="0.25">
      <c r="A207" s="4" t="s">
        <v>22</v>
      </c>
      <c r="B207" s="4" t="s">
        <v>23</v>
      </c>
      <c r="C207" s="4" t="s">
        <v>797</v>
      </c>
      <c r="D207" s="4" t="s">
        <v>798</v>
      </c>
      <c r="E207" s="4" t="s">
        <v>799</v>
      </c>
      <c r="F207" s="3">
        <v>499</v>
      </c>
      <c r="G207" s="3">
        <v>0</v>
      </c>
      <c r="H207" s="7" t="s">
        <v>27</v>
      </c>
      <c r="I207" s="4">
        <v>2014</v>
      </c>
      <c r="J207" s="4" t="s">
        <v>28</v>
      </c>
      <c r="K207" s="4" t="s">
        <v>800</v>
      </c>
      <c r="L207" s="19">
        <v>18000</v>
      </c>
      <c r="M207" s="4" t="s">
        <v>801</v>
      </c>
    </row>
    <row r="208" spans="1:13" x14ac:dyDescent="0.25">
      <c r="A208" s="6" t="s">
        <v>31</v>
      </c>
      <c r="B208" s="6" t="s">
        <v>32</v>
      </c>
      <c r="C208" s="6" t="s">
        <v>1538</v>
      </c>
      <c r="D208" s="6" t="s">
        <v>1539</v>
      </c>
      <c r="E208" s="6" t="s">
        <v>1540</v>
      </c>
      <c r="F208" s="6">
        <v>2000</v>
      </c>
      <c r="G208" s="6">
        <v>0</v>
      </c>
      <c r="H208" s="8" t="s">
        <v>27</v>
      </c>
      <c r="I208" s="6">
        <v>2016</v>
      </c>
      <c r="J208" s="6" t="s">
        <v>19</v>
      </c>
      <c r="K208" s="6" t="s">
        <v>72</v>
      </c>
      <c r="L208" s="20">
        <v>35000</v>
      </c>
      <c r="M208" s="6" t="s">
        <v>1541</v>
      </c>
    </row>
    <row r="209" spans="1:13" x14ac:dyDescent="0.25">
      <c r="A209" s="6" t="s">
        <v>14</v>
      </c>
      <c r="B209" s="6" t="s">
        <v>207</v>
      </c>
      <c r="C209" s="6" t="s">
        <v>802</v>
      </c>
      <c r="D209" s="6" t="s">
        <v>803</v>
      </c>
      <c r="E209" s="6" t="s">
        <v>804</v>
      </c>
      <c r="F209" s="6">
        <v>499</v>
      </c>
      <c r="G209" s="6">
        <v>0</v>
      </c>
      <c r="H209" s="8" t="s">
        <v>27</v>
      </c>
      <c r="I209" s="6">
        <v>2014</v>
      </c>
      <c r="J209" s="6" t="s">
        <v>28</v>
      </c>
      <c r="K209" s="6" t="s">
        <v>805</v>
      </c>
      <c r="L209" s="20">
        <v>9100</v>
      </c>
      <c r="M209" s="6"/>
    </row>
    <row r="210" spans="1:13" x14ac:dyDescent="0.25">
      <c r="A210" s="6" t="s">
        <v>14</v>
      </c>
      <c r="B210" s="6" t="s">
        <v>207</v>
      </c>
      <c r="C210" s="6" t="s">
        <v>806</v>
      </c>
      <c r="D210" s="6" t="s">
        <v>807</v>
      </c>
      <c r="E210" s="6" t="s">
        <v>808</v>
      </c>
      <c r="F210" s="6">
        <v>500</v>
      </c>
      <c r="G210" s="6">
        <v>550</v>
      </c>
      <c r="H210" s="8" t="s">
        <v>18</v>
      </c>
      <c r="I210" s="6">
        <v>2015</v>
      </c>
      <c r="J210" s="6" t="s">
        <v>28</v>
      </c>
      <c r="K210" s="6" t="s">
        <v>809</v>
      </c>
      <c r="L210" s="20">
        <v>80000</v>
      </c>
      <c r="M210" s="6"/>
    </row>
    <row r="211" spans="1:13" x14ac:dyDescent="0.25">
      <c r="A211" s="6" t="s">
        <v>145</v>
      </c>
      <c r="B211" s="6" t="s">
        <v>266</v>
      </c>
      <c r="C211" s="6" t="s">
        <v>98</v>
      </c>
      <c r="D211" s="6" t="s">
        <v>810</v>
      </c>
      <c r="E211" s="6" t="s">
        <v>811</v>
      </c>
      <c r="F211" s="6">
        <v>992</v>
      </c>
      <c r="G211" s="6">
        <v>0</v>
      </c>
      <c r="H211" s="8" t="s">
        <v>27</v>
      </c>
      <c r="I211" s="6">
        <v>2014</v>
      </c>
      <c r="J211" s="6" t="s">
        <v>28</v>
      </c>
      <c r="K211" s="6" t="s">
        <v>812</v>
      </c>
      <c r="L211" s="20">
        <v>20000</v>
      </c>
      <c r="M211" s="6" t="s">
        <v>813</v>
      </c>
    </row>
    <row r="212" spans="1:13" x14ac:dyDescent="0.25">
      <c r="A212" s="6" t="s">
        <v>134</v>
      </c>
      <c r="B212" s="6" t="s">
        <v>361</v>
      </c>
      <c r="C212" s="6" t="s">
        <v>164</v>
      </c>
      <c r="D212" s="6" t="s">
        <v>1542</v>
      </c>
      <c r="E212" s="6" t="s">
        <v>1544</v>
      </c>
      <c r="F212" s="6">
        <v>3500</v>
      </c>
      <c r="G212" s="6">
        <v>500</v>
      </c>
      <c r="H212" s="8" t="s">
        <v>18</v>
      </c>
      <c r="I212" s="6">
        <v>2017</v>
      </c>
      <c r="J212" s="6" t="s">
        <v>19</v>
      </c>
      <c r="K212" s="6" t="s">
        <v>1546</v>
      </c>
      <c r="L212" s="20">
        <v>52000</v>
      </c>
      <c r="M212" s="6"/>
    </row>
    <row r="213" spans="1:13" x14ac:dyDescent="0.25">
      <c r="A213" s="6" t="s">
        <v>44</v>
      </c>
      <c r="B213" s="6" t="s">
        <v>603</v>
      </c>
      <c r="C213" s="6" t="s">
        <v>1515</v>
      </c>
      <c r="D213" s="6" t="s">
        <v>1543</v>
      </c>
      <c r="E213" s="6" t="s">
        <v>1545</v>
      </c>
      <c r="F213" s="6">
        <v>1110</v>
      </c>
      <c r="G213" s="6">
        <v>0</v>
      </c>
      <c r="H213" s="8" t="s">
        <v>27</v>
      </c>
      <c r="I213" s="6">
        <v>2016</v>
      </c>
      <c r="J213" s="6" t="s">
        <v>19</v>
      </c>
      <c r="K213" s="6" t="s">
        <v>95</v>
      </c>
      <c r="L213" s="20">
        <v>32000</v>
      </c>
      <c r="M213" s="6"/>
    </row>
    <row r="214" spans="1:13" x14ac:dyDescent="0.25">
      <c r="A214" s="6" t="s">
        <v>44</v>
      </c>
      <c r="B214" s="6" t="s">
        <v>733</v>
      </c>
      <c r="C214" s="6" t="s">
        <v>814</v>
      </c>
      <c r="D214" s="6" t="s">
        <v>815</v>
      </c>
      <c r="E214" s="6" t="s">
        <v>816</v>
      </c>
      <c r="F214" s="6">
        <v>249</v>
      </c>
      <c r="G214" s="6">
        <v>495.00000000000006</v>
      </c>
      <c r="H214" s="8" t="s">
        <v>18</v>
      </c>
      <c r="I214" s="6">
        <v>2015</v>
      </c>
      <c r="J214" s="6" t="s">
        <v>28</v>
      </c>
      <c r="K214" s="6" t="s">
        <v>533</v>
      </c>
      <c r="L214" s="20">
        <v>16000</v>
      </c>
      <c r="M214" s="6" t="s">
        <v>558</v>
      </c>
    </row>
    <row r="215" spans="1:13" x14ac:dyDescent="0.25">
      <c r="A215" s="6" t="s">
        <v>63</v>
      </c>
      <c r="B215" s="6" t="s">
        <v>163</v>
      </c>
      <c r="C215" s="6" t="s">
        <v>817</v>
      </c>
      <c r="D215" s="6" t="s">
        <v>818</v>
      </c>
      <c r="E215" s="6" t="s">
        <v>819</v>
      </c>
      <c r="F215" s="6">
        <v>4000</v>
      </c>
      <c r="G215" s="6">
        <v>0</v>
      </c>
      <c r="H215" s="8" t="s">
        <v>27</v>
      </c>
      <c r="I215" s="6">
        <v>2017</v>
      </c>
      <c r="J215" s="6" t="s">
        <v>19</v>
      </c>
      <c r="K215" s="6" t="s">
        <v>72</v>
      </c>
      <c r="L215" s="20">
        <v>40000</v>
      </c>
      <c r="M215" s="6"/>
    </row>
    <row r="216" spans="1:13" x14ac:dyDescent="0.25">
      <c r="A216" s="6" t="s">
        <v>50</v>
      </c>
      <c r="B216" s="6" t="s">
        <v>140</v>
      </c>
      <c r="C216" s="6" t="s">
        <v>820</v>
      </c>
      <c r="D216" s="6" t="s">
        <v>821</v>
      </c>
      <c r="E216" s="6" t="s">
        <v>822</v>
      </c>
      <c r="F216" s="6">
        <v>465</v>
      </c>
      <c r="G216" s="6">
        <v>0</v>
      </c>
      <c r="H216" s="8" t="s">
        <v>27</v>
      </c>
      <c r="I216" s="6">
        <v>2014</v>
      </c>
      <c r="J216" s="6" t="s">
        <v>28</v>
      </c>
      <c r="K216" s="6" t="s">
        <v>586</v>
      </c>
      <c r="L216" s="20">
        <v>24000</v>
      </c>
      <c r="M216" s="6"/>
    </row>
    <row r="217" spans="1:13" x14ac:dyDescent="0.25">
      <c r="A217" s="6" t="s">
        <v>44</v>
      </c>
      <c r="B217" s="6" t="s">
        <v>638</v>
      </c>
      <c r="C217" s="6" t="s">
        <v>639</v>
      </c>
      <c r="D217" s="6" t="s">
        <v>823</v>
      </c>
      <c r="E217" s="6" t="s">
        <v>824</v>
      </c>
      <c r="F217" s="6">
        <v>245</v>
      </c>
      <c r="G217" s="6">
        <v>275</v>
      </c>
      <c r="H217" s="8" t="s">
        <v>18</v>
      </c>
      <c r="I217" s="6">
        <v>2014</v>
      </c>
      <c r="J217" s="6" t="s">
        <v>28</v>
      </c>
      <c r="K217" s="6" t="s">
        <v>825</v>
      </c>
      <c r="L217" s="20">
        <v>37000</v>
      </c>
      <c r="M217" s="6"/>
    </row>
    <row r="218" spans="1:13" x14ac:dyDescent="0.25">
      <c r="A218" s="6" t="s">
        <v>44</v>
      </c>
      <c r="B218" s="6" t="s">
        <v>45</v>
      </c>
      <c r="C218" s="6" t="s">
        <v>1547</v>
      </c>
      <c r="D218" s="6" t="s">
        <v>1548</v>
      </c>
      <c r="E218" s="6" t="s">
        <v>1549</v>
      </c>
      <c r="F218" s="6">
        <v>487</v>
      </c>
      <c r="G218" s="6">
        <v>0</v>
      </c>
      <c r="H218" s="8" t="s">
        <v>27</v>
      </c>
      <c r="I218" s="6">
        <v>2016</v>
      </c>
      <c r="J218" s="6" t="s">
        <v>28</v>
      </c>
      <c r="K218" s="6" t="s">
        <v>1550</v>
      </c>
      <c r="L218" s="20">
        <v>56400</v>
      </c>
      <c r="M218" s="6"/>
    </row>
    <row r="219" spans="1:13" x14ac:dyDescent="0.25">
      <c r="A219" s="6" t="s">
        <v>78</v>
      </c>
      <c r="B219" s="6" t="s">
        <v>186</v>
      </c>
      <c r="C219" s="6" t="s">
        <v>826</v>
      </c>
      <c r="D219" s="6" t="s">
        <v>826</v>
      </c>
      <c r="E219" s="6" t="s">
        <v>827</v>
      </c>
      <c r="F219" s="6">
        <v>495</v>
      </c>
      <c r="G219" s="6">
        <v>0</v>
      </c>
      <c r="H219" s="8" t="s">
        <v>27</v>
      </c>
      <c r="I219" s="6">
        <v>2014</v>
      </c>
      <c r="J219" s="6" t="s">
        <v>28</v>
      </c>
      <c r="K219" s="6" t="s">
        <v>828</v>
      </c>
      <c r="L219" s="20">
        <v>8300</v>
      </c>
      <c r="M219" s="6"/>
    </row>
    <row r="220" spans="1:13" x14ac:dyDescent="0.25">
      <c r="A220" s="6" t="s">
        <v>14</v>
      </c>
      <c r="B220" s="6" t="s">
        <v>15</v>
      </c>
      <c r="C220" s="6" t="s">
        <v>829</v>
      </c>
      <c r="D220" s="6" t="s">
        <v>830</v>
      </c>
      <c r="E220" s="6" t="s">
        <v>831</v>
      </c>
      <c r="F220" s="6">
        <v>487.02</v>
      </c>
      <c r="G220" s="6">
        <v>0</v>
      </c>
      <c r="H220" s="8" t="s">
        <v>27</v>
      </c>
      <c r="I220" s="6">
        <v>2014</v>
      </c>
      <c r="J220" s="6" t="s">
        <v>28</v>
      </c>
      <c r="K220" s="6" t="s">
        <v>832</v>
      </c>
      <c r="L220" s="20">
        <v>21000</v>
      </c>
      <c r="M220" s="6"/>
    </row>
    <row r="221" spans="1:13" x14ac:dyDescent="0.25">
      <c r="A221" s="6" t="s">
        <v>22</v>
      </c>
      <c r="B221" s="6" t="s">
        <v>833</v>
      </c>
      <c r="C221" s="6" t="s">
        <v>834</v>
      </c>
      <c r="D221" s="6" t="s">
        <v>835</v>
      </c>
      <c r="E221" s="6" t="s">
        <v>836</v>
      </c>
      <c r="F221" s="6">
        <v>466</v>
      </c>
      <c r="G221" s="6">
        <v>0</v>
      </c>
      <c r="H221" s="8" t="s">
        <v>27</v>
      </c>
      <c r="I221" s="6">
        <v>2014</v>
      </c>
      <c r="J221" s="6" t="s">
        <v>19</v>
      </c>
      <c r="K221" s="6" t="s">
        <v>837</v>
      </c>
      <c r="L221" s="20">
        <v>25000</v>
      </c>
      <c r="M221" s="6"/>
    </row>
    <row r="222" spans="1:13" x14ac:dyDescent="0.25">
      <c r="A222" s="6" t="s">
        <v>63</v>
      </c>
      <c r="B222" s="6" t="s">
        <v>64</v>
      </c>
      <c r="C222" s="6" t="s">
        <v>766</v>
      </c>
      <c r="D222" s="6" t="s">
        <v>838</v>
      </c>
      <c r="E222" s="6" t="s">
        <v>839</v>
      </c>
      <c r="F222" s="6">
        <v>475</v>
      </c>
      <c r="G222" s="6">
        <v>0</v>
      </c>
      <c r="H222" s="8" t="s">
        <v>27</v>
      </c>
      <c r="I222" s="6">
        <v>2014</v>
      </c>
      <c r="J222" s="6" t="s">
        <v>28</v>
      </c>
      <c r="K222" s="6" t="s">
        <v>840</v>
      </c>
      <c r="L222" s="20">
        <v>9850</v>
      </c>
      <c r="M222" s="6" t="s">
        <v>766</v>
      </c>
    </row>
    <row r="223" spans="1:13" x14ac:dyDescent="0.25">
      <c r="A223" s="6" t="s">
        <v>63</v>
      </c>
      <c r="B223" s="6" t="s">
        <v>554</v>
      </c>
      <c r="C223" s="6" t="s">
        <v>841</v>
      </c>
      <c r="D223" s="6" t="s">
        <v>842</v>
      </c>
      <c r="E223" s="6" t="s">
        <v>843</v>
      </c>
      <c r="F223" s="6">
        <v>499</v>
      </c>
      <c r="G223" s="20">
        <v>0</v>
      </c>
      <c r="H223" s="8" t="s">
        <v>27</v>
      </c>
      <c r="I223" s="6">
        <v>2014</v>
      </c>
      <c r="J223" s="6" t="s">
        <v>28</v>
      </c>
      <c r="K223" s="6" t="s">
        <v>844</v>
      </c>
      <c r="L223" s="20">
        <v>14000</v>
      </c>
      <c r="M223" s="6"/>
    </row>
    <row r="224" spans="1:13" x14ac:dyDescent="0.25">
      <c r="A224" s="6" t="s">
        <v>14</v>
      </c>
      <c r="B224" s="6" t="s">
        <v>151</v>
      </c>
      <c r="C224" s="6" t="s">
        <v>845</v>
      </c>
      <c r="D224" s="6" t="s">
        <v>846</v>
      </c>
      <c r="E224" s="6" t="s">
        <v>847</v>
      </c>
      <c r="F224" s="6">
        <v>470</v>
      </c>
      <c r="G224" s="6">
        <v>550</v>
      </c>
      <c r="H224" s="8" t="s">
        <v>18</v>
      </c>
      <c r="I224" s="6">
        <v>2014</v>
      </c>
      <c r="J224" s="6" t="s">
        <v>28</v>
      </c>
      <c r="K224" s="6" t="s">
        <v>194</v>
      </c>
      <c r="L224" s="20">
        <v>35000</v>
      </c>
      <c r="M224" s="6"/>
    </row>
    <row r="225" spans="1:13" x14ac:dyDescent="0.25">
      <c r="A225" s="6" t="s">
        <v>44</v>
      </c>
      <c r="B225" s="6" t="s">
        <v>45</v>
      </c>
      <c r="C225" s="6" t="s">
        <v>848</v>
      </c>
      <c r="D225" s="6" t="s">
        <v>849</v>
      </c>
      <c r="E225" s="6" t="s">
        <v>850</v>
      </c>
      <c r="F225" s="6">
        <v>490</v>
      </c>
      <c r="G225" s="6">
        <v>0</v>
      </c>
      <c r="H225" s="8" t="s">
        <v>27</v>
      </c>
      <c r="I225" s="6">
        <v>2014</v>
      </c>
      <c r="J225" s="6" t="s">
        <v>28</v>
      </c>
      <c r="K225" s="6" t="s">
        <v>851</v>
      </c>
      <c r="L225" s="20">
        <v>14125</v>
      </c>
      <c r="M225" s="6" t="s">
        <v>30</v>
      </c>
    </row>
    <row r="226" spans="1:13" ht="28.5" x14ac:dyDescent="0.25">
      <c r="A226" s="4" t="s">
        <v>37</v>
      </c>
      <c r="B226" s="4" t="s">
        <v>228</v>
      </c>
      <c r="C226" s="4" t="s">
        <v>852</v>
      </c>
      <c r="D226" s="4" t="s">
        <v>853</v>
      </c>
      <c r="E226" s="4" t="s">
        <v>854</v>
      </c>
      <c r="F226" s="3">
        <v>249</v>
      </c>
      <c r="G226" s="3">
        <v>605</v>
      </c>
      <c r="H226" s="7" t="s">
        <v>18</v>
      </c>
      <c r="I226" s="4">
        <v>2014</v>
      </c>
      <c r="J226" s="4" t="s">
        <v>28</v>
      </c>
      <c r="K226" s="4" t="s">
        <v>855</v>
      </c>
      <c r="L226" s="19">
        <v>36000</v>
      </c>
      <c r="M226" s="4" t="s">
        <v>227</v>
      </c>
    </row>
    <row r="227" spans="1:13" ht="14.25" customHeight="1" x14ac:dyDescent="0.25">
      <c r="A227" s="4" t="s">
        <v>78</v>
      </c>
      <c r="B227" s="4" t="s">
        <v>79</v>
      </c>
      <c r="C227" s="4" t="s">
        <v>856</v>
      </c>
      <c r="D227" s="4" t="s">
        <v>857</v>
      </c>
      <c r="E227" s="4" t="s">
        <v>858</v>
      </c>
      <c r="F227" s="3">
        <v>94</v>
      </c>
      <c r="G227" s="3">
        <v>0</v>
      </c>
      <c r="H227" s="7" t="s">
        <v>27</v>
      </c>
      <c r="I227" s="4">
        <v>2014</v>
      </c>
      <c r="J227" s="4" t="s">
        <v>28</v>
      </c>
      <c r="K227" s="4" t="s">
        <v>378</v>
      </c>
      <c r="L227" s="19">
        <v>8268</v>
      </c>
      <c r="M227" s="4" t="s">
        <v>348</v>
      </c>
    </row>
    <row r="228" spans="1:13" ht="28.5" x14ac:dyDescent="0.25">
      <c r="A228" s="4" t="s">
        <v>78</v>
      </c>
      <c r="B228" s="4" t="s">
        <v>262</v>
      </c>
      <c r="C228" s="4" t="s">
        <v>859</v>
      </c>
      <c r="D228" s="4" t="s">
        <v>859</v>
      </c>
      <c r="E228" s="4" t="s">
        <v>860</v>
      </c>
      <c r="F228" s="3">
        <v>449</v>
      </c>
      <c r="G228" s="3">
        <v>0</v>
      </c>
      <c r="H228" s="7" t="s">
        <v>27</v>
      </c>
      <c r="I228" s="4">
        <v>2014</v>
      </c>
      <c r="J228" s="4" t="s">
        <v>28</v>
      </c>
      <c r="K228" s="4" t="s">
        <v>861</v>
      </c>
      <c r="L228" s="19">
        <v>11800</v>
      </c>
      <c r="M228" s="4" t="s">
        <v>30</v>
      </c>
    </row>
    <row r="229" spans="1:13" x14ac:dyDescent="0.25">
      <c r="A229" s="4" t="s">
        <v>50</v>
      </c>
      <c r="B229" s="4" t="s">
        <v>113</v>
      </c>
      <c r="C229" s="4" t="s">
        <v>862</v>
      </c>
      <c r="D229" s="4" t="s">
        <v>863</v>
      </c>
      <c r="E229" s="4" t="s">
        <v>864</v>
      </c>
      <c r="F229" s="3">
        <v>475</v>
      </c>
      <c r="G229" s="3">
        <v>0</v>
      </c>
      <c r="H229" s="7" t="s">
        <v>27</v>
      </c>
      <c r="I229" s="4">
        <v>2014</v>
      </c>
      <c r="J229" s="4" t="s">
        <v>28</v>
      </c>
      <c r="K229" s="4" t="s">
        <v>809</v>
      </c>
      <c r="L229" s="19">
        <v>10000</v>
      </c>
      <c r="M229" s="4"/>
    </row>
    <row r="230" spans="1:13" x14ac:dyDescent="0.25">
      <c r="A230" s="4" t="s">
        <v>134</v>
      </c>
      <c r="B230" s="4" t="s">
        <v>292</v>
      </c>
      <c r="C230" s="4" t="s">
        <v>766</v>
      </c>
      <c r="D230" s="4" t="s">
        <v>865</v>
      </c>
      <c r="E230" s="4" t="s">
        <v>866</v>
      </c>
      <c r="F230" s="3">
        <v>475</v>
      </c>
      <c r="G230" s="3">
        <v>0</v>
      </c>
      <c r="H230" s="7" t="s">
        <v>27</v>
      </c>
      <c r="I230" s="4">
        <v>2014</v>
      </c>
      <c r="J230" s="4" t="s">
        <v>28</v>
      </c>
      <c r="K230" s="4" t="s">
        <v>867</v>
      </c>
      <c r="L230" s="19">
        <v>12500</v>
      </c>
      <c r="M230" s="4" t="s">
        <v>766</v>
      </c>
    </row>
    <row r="231" spans="1:13" ht="14.25" customHeight="1" x14ac:dyDescent="0.25">
      <c r="A231" s="4" t="s">
        <v>63</v>
      </c>
      <c r="B231" s="4" t="s">
        <v>554</v>
      </c>
      <c r="C231" s="4" t="s">
        <v>868</v>
      </c>
      <c r="D231" s="4" t="s">
        <v>869</v>
      </c>
      <c r="E231" s="4" t="s">
        <v>870</v>
      </c>
      <c r="F231" s="3">
        <v>2368.8000000000002</v>
      </c>
      <c r="G231" s="3">
        <v>0</v>
      </c>
      <c r="H231" s="7" t="s">
        <v>27</v>
      </c>
      <c r="I231" s="4">
        <v>2014</v>
      </c>
      <c r="J231" s="4" t="s">
        <v>19</v>
      </c>
      <c r="K231" s="4" t="s">
        <v>72</v>
      </c>
      <c r="L231" s="19">
        <v>100000</v>
      </c>
      <c r="M231" s="4"/>
    </row>
    <row r="232" spans="1:13" ht="14.25" customHeight="1" x14ac:dyDescent="0.25">
      <c r="A232" s="4" t="s">
        <v>78</v>
      </c>
      <c r="B232" s="4" t="s">
        <v>186</v>
      </c>
      <c r="C232" s="4" t="s">
        <v>871</v>
      </c>
      <c r="D232" s="4" t="s">
        <v>872</v>
      </c>
      <c r="E232" s="4" t="s">
        <v>873</v>
      </c>
      <c r="F232" s="3">
        <v>449</v>
      </c>
      <c r="G232" s="3">
        <v>0</v>
      </c>
      <c r="H232" s="7" t="s">
        <v>27</v>
      </c>
      <c r="I232" s="4">
        <v>2014</v>
      </c>
      <c r="J232" s="4" t="s">
        <v>28</v>
      </c>
      <c r="K232" s="4" t="s">
        <v>194</v>
      </c>
      <c r="L232" s="19">
        <v>10000</v>
      </c>
      <c r="M232" s="4" t="s">
        <v>30</v>
      </c>
    </row>
    <row r="233" spans="1:13" ht="14.25" customHeight="1" x14ac:dyDescent="0.25">
      <c r="A233" s="4" t="s">
        <v>78</v>
      </c>
      <c r="B233" s="4" t="s">
        <v>79</v>
      </c>
      <c r="C233" s="4" t="s">
        <v>874</v>
      </c>
      <c r="D233" s="4" t="s">
        <v>875</v>
      </c>
      <c r="E233" s="4" t="s">
        <v>876</v>
      </c>
      <c r="F233" s="3">
        <v>100</v>
      </c>
      <c r="G233" s="3">
        <v>0</v>
      </c>
      <c r="H233" s="7" t="s">
        <v>27</v>
      </c>
      <c r="I233" s="4">
        <v>2015</v>
      </c>
      <c r="J233" s="4" t="s">
        <v>28</v>
      </c>
      <c r="K233" s="4" t="s">
        <v>422</v>
      </c>
      <c r="L233" s="19">
        <v>1000</v>
      </c>
      <c r="M233" s="4"/>
    </row>
    <row r="234" spans="1:13" ht="28.5" x14ac:dyDescent="0.25">
      <c r="A234" s="4" t="s">
        <v>134</v>
      </c>
      <c r="B234" s="4" t="s">
        <v>292</v>
      </c>
      <c r="C234" s="4" t="s">
        <v>293</v>
      </c>
      <c r="D234" s="4" t="s">
        <v>877</v>
      </c>
      <c r="E234" s="4" t="s">
        <v>878</v>
      </c>
      <c r="F234" s="3">
        <v>184</v>
      </c>
      <c r="G234" s="3">
        <v>0</v>
      </c>
      <c r="H234" s="7" t="s">
        <v>27</v>
      </c>
      <c r="I234" s="4">
        <v>2014</v>
      </c>
      <c r="J234" s="4" t="s">
        <v>28</v>
      </c>
      <c r="K234" s="4" t="s">
        <v>879</v>
      </c>
      <c r="L234" s="19">
        <v>6500</v>
      </c>
      <c r="M234" s="4"/>
    </row>
    <row r="235" spans="1:13" x14ac:dyDescent="0.25">
      <c r="A235" s="4" t="s">
        <v>134</v>
      </c>
      <c r="B235" s="4" t="s">
        <v>292</v>
      </c>
      <c r="C235" s="4" t="s">
        <v>293</v>
      </c>
      <c r="D235" s="4" t="s">
        <v>880</v>
      </c>
      <c r="E235" s="4" t="s">
        <v>881</v>
      </c>
      <c r="F235" s="3">
        <v>460</v>
      </c>
      <c r="G235" s="3">
        <v>0</v>
      </c>
      <c r="H235" s="7" t="s">
        <v>27</v>
      </c>
      <c r="I235" s="4">
        <v>2014</v>
      </c>
      <c r="J235" s="4" t="s">
        <v>28</v>
      </c>
      <c r="K235" s="4" t="s">
        <v>882</v>
      </c>
      <c r="L235" s="19">
        <v>22300</v>
      </c>
      <c r="M235" s="4"/>
    </row>
    <row r="236" spans="1:13" ht="28.5" x14ac:dyDescent="0.25">
      <c r="A236" s="4" t="s">
        <v>50</v>
      </c>
      <c r="B236" s="4" t="s">
        <v>140</v>
      </c>
      <c r="C236" s="4" t="s">
        <v>883</v>
      </c>
      <c r="D236" s="4" t="s">
        <v>884</v>
      </c>
      <c r="E236" s="4" t="s">
        <v>885</v>
      </c>
      <c r="F236" s="3">
        <v>182.5</v>
      </c>
      <c r="G236" s="3">
        <v>0</v>
      </c>
      <c r="H236" s="7" t="s">
        <v>27</v>
      </c>
      <c r="I236" s="4">
        <v>2015</v>
      </c>
      <c r="J236" s="4" t="s">
        <v>28</v>
      </c>
      <c r="K236" s="4" t="s">
        <v>886</v>
      </c>
      <c r="L236" s="19">
        <v>12764</v>
      </c>
      <c r="M236" s="4" t="s">
        <v>348</v>
      </c>
    </row>
    <row r="237" spans="1:13" x14ac:dyDescent="0.25">
      <c r="A237" s="4" t="s">
        <v>14</v>
      </c>
      <c r="B237" s="4" t="s">
        <v>191</v>
      </c>
      <c r="C237" s="4" t="s">
        <v>1551</v>
      </c>
      <c r="D237" s="4" t="s">
        <v>1551</v>
      </c>
      <c r="E237" s="4" t="s">
        <v>1552</v>
      </c>
      <c r="F237" s="3">
        <v>463</v>
      </c>
      <c r="G237" s="3">
        <v>0</v>
      </c>
      <c r="H237" s="7" t="s">
        <v>27</v>
      </c>
      <c r="I237" s="4">
        <v>2016</v>
      </c>
      <c r="J237" s="4" t="s">
        <v>28</v>
      </c>
      <c r="K237" s="4" t="s">
        <v>1553</v>
      </c>
      <c r="L237" s="19">
        <v>11750</v>
      </c>
      <c r="M237" s="4"/>
    </row>
    <row r="238" spans="1:13" ht="28.5" x14ac:dyDescent="0.25">
      <c r="A238" s="4" t="s">
        <v>14</v>
      </c>
      <c r="B238" s="4" t="s">
        <v>15</v>
      </c>
      <c r="C238" s="4" t="s">
        <v>887</v>
      </c>
      <c r="D238" s="4" t="s">
        <v>888</v>
      </c>
      <c r="E238" s="4" t="s">
        <v>889</v>
      </c>
      <c r="F238" s="3">
        <v>465.8</v>
      </c>
      <c r="G238" s="3">
        <v>0</v>
      </c>
      <c r="H238" s="7" t="s">
        <v>27</v>
      </c>
      <c r="I238" s="4">
        <v>2014</v>
      </c>
      <c r="J238" s="4" t="s">
        <v>28</v>
      </c>
      <c r="K238" s="4" t="s">
        <v>890</v>
      </c>
      <c r="L238" s="19">
        <v>15050</v>
      </c>
      <c r="M238" s="4"/>
    </row>
    <row r="239" spans="1:13" ht="28.5" x14ac:dyDescent="0.25">
      <c r="A239" s="4" t="s">
        <v>14</v>
      </c>
      <c r="B239" s="4" t="s">
        <v>151</v>
      </c>
      <c r="C239" s="4" t="s">
        <v>766</v>
      </c>
      <c r="D239" s="4" t="s">
        <v>891</v>
      </c>
      <c r="E239" s="4" t="s">
        <v>892</v>
      </c>
      <c r="F239" s="3">
        <v>475</v>
      </c>
      <c r="G239" s="3">
        <v>0</v>
      </c>
      <c r="H239" s="7" t="s">
        <v>27</v>
      </c>
      <c r="I239" s="4">
        <v>2014</v>
      </c>
      <c r="J239" s="4" t="s">
        <v>28</v>
      </c>
      <c r="K239" s="4" t="s">
        <v>893</v>
      </c>
      <c r="L239" s="19">
        <v>11800</v>
      </c>
      <c r="M239" s="4" t="s">
        <v>766</v>
      </c>
    </row>
    <row r="240" spans="1:13" x14ac:dyDescent="0.25">
      <c r="A240" s="4" t="s">
        <v>78</v>
      </c>
      <c r="B240" s="4" t="s">
        <v>186</v>
      </c>
      <c r="C240" s="4" t="s">
        <v>894</v>
      </c>
      <c r="D240" s="4" t="s">
        <v>895</v>
      </c>
      <c r="E240" s="4" t="s">
        <v>873</v>
      </c>
      <c r="F240" s="3">
        <v>465</v>
      </c>
      <c r="G240" s="3">
        <v>0</v>
      </c>
      <c r="H240" s="7" t="s">
        <v>27</v>
      </c>
      <c r="I240" s="4">
        <v>2014</v>
      </c>
      <c r="J240" s="4" t="s">
        <v>28</v>
      </c>
      <c r="K240" s="4" t="s">
        <v>896</v>
      </c>
      <c r="L240" s="19">
        <v>10975</v>
      </c>
      <c r="M240" s="4" t="s">
        <v>30</v>
      </c>
    </row>
    <row r="241" spans="1:13" ht="14.25" customHeight="1" x14ac:dyDescent="0.25">
      <c r="A241" s="4" t="s">
        <v>63</v>
      </c>
      <c r="B241" s="4" t="s">
        <v>64</v>
      </c>
      <c r="C241" s="4" t="s">
        <v>897</v>
      </c>
      <c r="D241" s="4" t="s">
        <v>898</v>
      </c>
      <c r="E241" s="4" t="s">
        <v>899</v>
      </c>
      <c r="F241" s="3">
        <v>112</v>
      </c>
      <c r="G241" s="3">
        <v>0</v>
      </c>
      <c r="H241" s="7" t="s">
        <v>27</v>
      </c>
      <c r="I241" s="4">
        <v>2014</v>
      </c>
      <c r="J241" s="4" t="s">
        <v>28</v>
      </c>
      <c r="K241" s="4" t="s">
        <v>900</v>
      </c>
      <c r="L241" s="19">
        <v>7418</v>
      </c>
      <c r="M241" s="4" t="s">
        <v>348</v>
      </c>
    </row>
    <row r="242" spans="1:13" ht="28.5" x14ac:dyDescent="0.25">
      <c r="A242" s="4" t="s">
        <v>63</v>
      </c>
      <c r="B242" s="4" t="s">
        <v>64</v>
      </c>
      <c r="C242" s="4" t="s">
        <v>766</v>
      </c>
      <c r="D242" s="4" t="s">
        <v>901</v>
      </c>
      <c r="E242" s="4" t="s">
        <v>902</v>
      </c>
      <c r="F242" s="3">
        <v>475</v>
      </c>
      <c r="G242" s="3">
        <v>0</v>
      </c>
      <c r="H242" s="7" t="s">
        <v>27</v>
      </c>
      <c r="I242" s="4">
        <v>2014</v>
      </c>
      <c r="J242" s="4" t="s">
        <v>28</v>
      </c>
      <c r="K242" s="4" t="s">
        <v>903</v>
      </c>
      <c r="L242" s="19">
        <v>10430</v>
      </c>
      <c r="M242" s="4" t="s">
        <v>766</v>
      </c>
    </row>
    <row r="243" spans="1:13" ht="28.5" x14ac:dyDescent="0.25">
      <c r="A243" s="4" t="s">
        <v>63</v>
      </c>
      <c r="B243" s="4" t="s">
        <v>64</v>
      </c>
      <c r="C243" s="4" t="s">
        <v>904</v>
      </c>
      <c r="D243" s="4" t="s">
        <v>905</v>
      </c>
      <c r="E243" s="4" t="s">
        <v>906</v>
      </c>
      <c r="F243" s="3">
        <v>237</v>
      </c>
      <c r="G243" s="3">
        <v>0</v>
      </c>
      <c r="H243" s="7" t="s">
        <v>27</v>
      </c>
      <c r="I243" s="4">
        <v>2014</v>
      </c>
      <c r="J243" s="4" t="s">
        <v>28</v>
      </c>
      <c r="K243" s="4" t="s">
        <v>907</v>
      </c>
      <c r="L243" s="19">
        <v>13925</v>
      </c>
      <c r="M243" s="4" t="s">
        <v>348</v>
      </c>
    </row>
    <row r="244" spans="1:13" ht="14.25" customHeight="1" x14ac:dyDescent="0.25">
      <c r="A244" s="4" t="s">
        <v>134</v>
      </c>
      <c r="B244" s="4" t="s">
        <v>292</v>
      </c>
      <c r="C244" s="4" t="s">
        <v>908</v>
      </c>
      <c r="D244" s="4" t="s">
        <v>909</v>
      </c>
      <c r="E244" s="4" t="s">
        <v>910</v>
      </c>
      <c r="F244" s="3">
        <v>237</v>
      </c>
      <c r="G244" s="3">
        <v>0</v>
      </c>
      <c r="H244" s="7" t="s">
        <v>27</v>
      </c>
      <c r="I244" s="4">
        <v>2014</v>
      </c>
      <c r="J244" s="4" t="s">
        <v>19</v>
      </c>
      <c r="K244" s="4" t="s">
        <v>911</v>
      </c>
      <c r="L244" s="19">
        <v>6500</v>
      </c>
      <c r="M244" s="4"/>
    </row>
    <row r="245" spans="1:13" ht="14.25" customHeight="1" x14ac:dyDescent="0.25">
      <c r="A245" s="4" t="s">
        <v>63</v>
      </c>
      <c r="B245" s="4" t="s">
        <v>554</v>
      </c>
      <c r="C245" s="4" t="s">
        <v>912</v>
      </c>
      <c r="D245" s="4" t="s">
        <v>913</v>
      </c>
      <c r="E245" s="4" t="s">
        <v>914</v>
      </c>
      <c r="F245" s="3">
        <v>475</v>
      </c>
      <c r="G245" s="3">
        <v>0</v>
      </c>
      <c r="H245" s="7" t="s">
        <v>27</v>
      </c>
      <c r="I245" s="4">
        <v>2015</v>
      </c>
      <c r="J245" s="4" t="s">
        <v>28</v>
      </c>
      <c r="K245" s="4" t="s">
        <v>915</v>
      </c>
      <c r="L245" s="19">
        <v>9000</v>
      </c>
      <c r="M245" s="4"/>
    </row>
    <row r="246" spans="1:13" x14ac:dyDescent="0.25">
      <c r="A246" s="4" t="s">
        <v>44</v>
      </c>
      <c r="B246" s="4" t="s">
        <v>85</v>
      </c>
      <c r="C246" s="4" t="s">
        <v>916</v>
      </c>
      <c r="D246" s="4" t="s">
        <v>917</v>
      </c>
      <c r="E246" s="4" t="s">
        <v>918</v>
      </c>
      <c r="F246" s="3">
        <v>470</v>
      </c>
      <c r="G246" s="3">
        <v>0</v>
      </c>
      <c r="H246" s="7" t="s">
        <v>27</v>
      </c>
      <c r="I246" s="4">
        <v>2015</v>
      </c>
      <c r="J246" s="4" t="s">
        <v>28</v>
      </c>
      <c r="K246" s="4" t="s">
        <v>101</v>
      </c>
      <c r="L246" s="19">
        <v>8760</v>
      </c>
      <c r="M246" s="4"/>
    </row>
    <row r="247" spans="1:13" ht="42.75" x14ac:dyDescent="0.25">
      <c r="A247" s="4" t="s">
        <v>63</v>
      </c>
      <c r="B247" s="4" t="s">
        <v>64</v>
      </c>
      <c r="C247" s="4" t="s">
        <v>766</v>
      </c>
      <c r="D247" s="4" t="s">
        <v>919</v>
      </c>
      <c r="E247" s="4" t="s">
        <v>920</v>
      </c>
      <c r="F247" s="3">
        <v>475</v>
      </c>
      <c r="G247" s="3">
        <v>0</v>
      </c>
      <c r="H247" s="7" t="s">
        <v>27</v>
      </c>
      <c r="I247" s="4">
        <v>2014</v>
      </c>
      <c r="J247" s="4" t="s">
        <v>28</v>
      </c>
      <c r="K247" s="4" t="s">
        <v>921</v>
      </c>
      <c r="L247" s="19">
        <v>12755</v>
      </c>
      <c r="M247" s="4" t="s">
        <v>766</v>
      </c>
    </row>
    <row r="248" spans="1:13" ht="28.5" x14ac:dyDescent="0.25">
      <c r="A248" s="4" t="s">
        <v>50</v>
      </c>
      <c r="B248" s="4" t="s">
        <v>113</v>
      </c>
      <c r="C248" s="4" t="s">
        <v>1554</v>
      </c>
      <c r="D248" s="4" t="s">
        <v>1555</v>
      </c>
      <c r="E248" s="4" t="s">
        <v>1558</v>
      </c>
      <c r="F248" s="3">
        <v>2032</v>
      </c>
      <c r="G248" s="3">
        <v>0</v>
      </c>
      <c r="H248" s="7" t="s">
        <v>27</v>
      </c>
      <c r="I248" s="4">
        <v>2016</v>
      </c>
      <c r="J248" s="4" t="s">
        <v>19</v>
      </c>
      <c r="K248" s="4" t="s">
        <v>1560</v>
      </c>
      <c r="L248" s="19">
        <v>25000</v>
      </c>
      <c r="M248" s="4"/>
    </row>
    <row r="249" spans="1:13" ht="14.25" customHeight="1" x14ac:dyDescent="0.25">
      <c r="A249" s="4" t="s">
        <v>134</v>
      </c>
      <c r="B249" s="4" t="s">
        <v>292</v>
      </c>
      <c r="C249" s="4" t="s">
        <v>766</v>
      </c>
      <c r="D249" s="4" t="s">
        <v>922</v>
      </c>
      <c r="E249" s="4" t="s">
        <v>923</v>
      </c>
      <c r="F249" s="3">
        <v>475</v>
      </c>
      <c r="G249" s="3">
        <v>0</v>
      </c>
      <c r="H249" s="7" t="s">
        <v>27</v>
      </c>
      <c r="I249" s="4">
        <v>2014</v>
      </c>
      <c r="J249" s="4" t="s">
        <v>28</v>
      </c>
      <c r="K249" s="4" t="s">
        <v>924</v>
      </c>
      <c r="L249" s="19">
        <v>10675</v>
      </c>
      <c r="M249" s="4" t="s">
        <v>766</v>
      </c>
    </row>
    <row r="250" spans="1:13" x14ac:dyDescent="0.25">
      <c r="A250" s="4" t="s">
        <v>63</v>
      </c>
      <c r="B250" s="4" t="s">
        <v>163</v>
      </c>
      <c r="C250" s="4" t="s">
        <v>925</v>
      </c>
      <c r="D250" s="4" t="s">
        <v>925</v>
      </c>
      <c r="E250" s="4" t="s">
        <v>926</v>
      </c>
      <c r="F250" s="3">
        <v>118</v>
      </c>
      <c r="G250" s="3">
        <v>0</v>
      </c>
      <c r="H250" s="7" t="s">
        <v>27</v>
      </c>
      <c r="I250" s="4">
        <v>2014</v>
      </c>
      <c r="J250" s="4" t="s">
        <v>28</v>
      </c>
      <c r="K250" s="4" t="s">
        <v>927</v>
      </c>
      <c r="L250" s="19">
        <v>3692</v>
      </c>
      <c r="M250" s="4" t="s">
        <v>348</v>
      </c>
    </row>
    <row r="251" spans="1:13" ht="14.25" customHeight="1" x14ac:dyDescent="0.25">
      <c r="A251" s="4" t="s">
        <v>14</v>
      </c>
      <c r="B251" s="4" t="s">
        <v>151</v>
      </c>
      <c r="C251" s="4" t="s">
        <v>270</v>
      </c>
      <c r="D251" s="4" t="s">
        <v>928</v>
      </c>
      <c r="E251" s="4" t="s">
        <v>929</v>
      </c>
      <c r="F251" s="3">
        <v>475</v>
      </c>
      <c r="G251" s="3">
        <v>700.15000000000009</v>
      </c>
      <c r="H251" s="7" t="s">
        <v>18</v>
      </c>
      <c r="I251" s="4">
        <v>2014</v>
      </c>
      <c r="J251" s="4" t="s">
        <v>28</v>
      </c>
      <c r="K251" s="4" t="s">
        <v>586</v>
      </c>
      <c r="L251" s="19">
        <v>12000</v>
      </c>
      <c r="M251" s="4"/>
    </row>
    <row r="252" spans="1:13" x14ac:dyDescent="0.25">
      <c r="A252" s="4" t="s">
        <v>14</v>
      </c>
      <c r="B252" s="4" t="s">
        <v>151</v>
      </c>
      <c r="C252" s="4" t="s">
        <v>1556</v>
      </c>
      <c r="D252" s="4" t="s">
        <v>1557</v>
      </c>
      <c r="E252" s="4" t="s">
        <v>1559</v>
      </c>
      <c r="F252" s="3">
        <v>195</v>
      </c>
      <c r="G252" s="3">
        <v>0</v>
      </c>
      <c r="H252" s="7" t="s">
        <v>27</v>
      </c>
      <c r="I252" s="4">
        <v>2015</v>
      </c>
      <c r="J252" s="4" t="s">
        <v>28</v>
      </c>
      <c r="K252" s="4" t="s">
        <v>586</v>
      </c>
      <c r="L252" s="19">
        <v>10000</v>
      </c>
      <c r="M252" s="4"/>
    </row>
    <row r="253" spans="1:13" x14ac:dyDescent="0.25">
      <c r="A253" s="4" t="s">
        <v>37</v>
      </c>
      <c r="B253" s="4" t="s">
        <v>38</v>
      </c>
      <c r="C253" s="4" t="s">
        <v>930</v>
      </c>
      <c r="D253" s="4" t="s">
        <v>931</v>
      </c>
      <c r="E253" s="4" t="s">
        <v>932</v>
      </c>
      <c r="F253" s="3">
        <v>124</v>
      </c>
      <c r="G253" s="3">
        <v>0</v>
      </c>
      <c r="H253" s="7" t="s">
        <v>27</v>
      </c>
      <c r="I253" s="4">
        <v>2015</v>
      </c>
      <c r="J253" s="4" t="s">
        <v>28</v>
      </c>
      <c r="K253" s="4" t="s">
        <v>595</v>
      </c>
      <c r="L253" s="19">
        <v>5500</v>
      </c>
      <c r="M253" s="4"/>
    </row>
    <row r="254" spans="1:13" ht="28.5" x14ac:dyDescent="0.25">
      <c r="A254" s="4" t="s">
        <v>63</v>
      </c>
      <c r="B254" s="4" t="s">
        <v>64</v>
      </c>
      <c r="C254" s="4" t="s">
        <v>933</v>
      </c>
      <c r="D254" s="4" t="s">
        <v>933</v>
      </c>
      <c r="E254" s="4" t="s">
        <v>934</v>
      </c>
      <c r="F254" s="3">
        <v>4800</v>
      </c>
      <c r="G254" s="3">
        <v>0</v>
      </c>
      <c r="H254" s="7" t="s">
        <v>27</v>
      </c>
      <c r="I254" s="4">
        <v>2015</v>
      </c>
      <c r="J254" s="4" t="s">
        <v>19</v>
      </c>
      <c r="K254" s="4" t="s">
        <v>232</v>
      </c>
      <c r="L254" s="19">
        <v>90000</v>
      </c>
      <c r="M254" s="4"/>
    </row>
    <row r="255" spans="1:13" ht="14.25" customHeight="1" x14ac:dyDescent="0.25">
      <c r="A255" s="4" t="s">
        <v>935</v>
      </c>
      <c r="B255" s="4" t="s">
        <v>936</v>
      </c>
      <c r="C255" s="4" t="s">
        <v>937</v>
      </c>
      <c r="D255" s="4" t="s">
        <v>938</v>
      </c>
      <c r="E255" s="4" t="s">
        <v>939</v>
      </c>
      <c r="F255" s="3">
        <v>230</v>
      </c>
      <c r="G255" s="3">
        <v>0</v>
      </c>
      <c r="H255" s="7" t="s">
        <v>27</v>
      </c>
      <c r="I255" s="4">
        <v>2008</v>
      </c>
      <c r="J255" s="4" t="s">
        <v>28</v>
      </c>
      <c r="K255" s="4" t="s">
        <v>595</v>
      </c>
      <c r="L255" s="19">
        <v>5000</v>
      </c>
      <c r="M255" s="4"/>
    </row>
    <row r="256" spans="1:13" ht="42.75" x14ac:dyDescent="0.25">
      <c r="A256" s="4" t="s">
        <v>935</v>
      </c>
      <c r="B256" s="4" t="s">
        <v>940</v>
      </c>
      <c r="C256" s="4" t="s">
        <v>941</v>
      </c>
      <c r="D256" s="4" t="s">
        <v>942</v>
      </c>
      <c r="E256" s="4" t="s">
        <v>943</v>
      </c>
      <c r="F256" s="3">
        <v>1000</v>
      </c>
      <c r="G256" s="3">
        <v>0</v>
      </c>
      <c r="H256" s="7" t="s">
        <v>27</v>
      </c>
      <c r="I256" s="4">
        <v>2012</v>
      </c>
      <c r="J256" s="4" t="s">
        <v>28</v>
      </c>
      <c r="K256" s="4" t="s">
        <v>944</v>
      </c>
      <c r="L256" s="19">
        <v>18800</v>
      </c>
      <c r="M256" s="4"/>
    </row>
    <row r="257" spans="1:13" ht="14.25" customHeight="1" x14ac:dyDescent="0.25">
      <c r="A257" s="4" t="s">
        <v>935</v>
      </c>
      <c r="B257" s="4" t="s">
        <v>1561</v>
      </c>
      <c r="C257" s="4" t="s">
        <v>945</v>
      </c>
      <c r="D257" s="4" t="s">
        <v>946</v>
      </c>
      <c r="E257" s="4" t="s">
        <v>947</v>
      </c>
      <c r="F257" s="3">
        <v>500</v>
      </c>
      <c r="G257" s="3">
        <v>0</v>
      </c>
      <c r="H257" s="7" t="s">
        <v>27</v>
      </c>
      <c r="I257" s="4">
        <v>2012</v>
      </c>
      <c r="J257" s="4" t="s">
        <v>28</v>
      </c>
      <c r="K257" s="4" t="s">
        <v>948</v>
      </c>
      <c r="L257" s="19">
        <v>20000</v>
      </c>
      <c r="M257" s="4"/>
    </row>
    <row r="258" spans="1:13" ht="28.5" x14ac:dyDescent="0.25">
      <c r="A258" s="4" t="s">
        <v>935</v>
      </c>
      <c r="B258" s="4" t="s">
        <v>949</v>
      </c>
      <c r="C258" s="4" t="s">
        <v>950</v>
      </c>
      <c r="D258" s="4" t="s">
        <v>950</v>
      </c>
      <c r="E258" s="4" t="s">
        <v>951</v>
      </c>
      <c r="F258" s="3">
        <v>1000</v>
      </c>
      <c r="G258" s="3">
        <v>0</v>
      </c>
      <c r="H258" s="7" t="s">
        <v>27</v>
      </c>
      <c r="I258" s="4">
        <v>2012</v>
      </c>
      <c r="J258" s="4" t="s">
        <v>19</v>
      </c>
      <c r="K258" s="4" t="s">
        <v>952</v>
      </c>
      <c r="L258" s="19">
        <v>25000</v>
      </c>
      <c r="M258" s="4"/>
    </row>
    <row r="259" spans="1:13" ht="28.5" x14ac:dyDescent="0.25">
      <c r="A259" s="4" t="s">
        <v>935</v>
      </c>
      <c r="B259" s="4" t="s">
        <v>949</v>
      </c>
      <c r="C259" s="4" t="s">
        <v>953</v>
      </c>
      <c r="D259" s="4" t="s">
        <v>953</v>
      </c>
      <c r="E259" s="4" t="s">
        <v>954</v>
      </c>
      <c r="F259" s="3">
        <v>500</v>
      </c>
      <c r="G259" s="3">
        <v>0</v>
      </c>
      <c r="H259" s="7" t="s">
        <v>27</v>
      </c>
      <c r="I259" s="4">
        <v>2011</v>
      </c>
      <c r="J259" s="4" t="s">
        <v>28</v>
      </c>
      <c r="K259" s="4" t="s">
        <v>955</v>
      </c>
      <c r="L259" s="19">
        <v>10000</v>
      </c>
      <c r="M259" s="4" t="s">
        <v>956</v>
      </c>
    </row>
    <row r="260" spans="1:13" ht="28.5" x14ac:dyDescent="0.25">
      <c r="A260" s="4" t="s">
        <v>935</v>
      </c>
      <c r="B260" s="4" t="s">
        <v>949</v>
      </c>
      <c r="C260" s="4" t="s">
        <v>957</v>
      </c>
      <c r="D260" s="4" t="s">
        <v>958</v>
      </c>
      <c r="E260" s="4" t="s">
        <v>959</v>
      </c>
      <c r="F260" s="3">
        <v>500</v>
      </c>
      <c r="G260" s="3">
        <v>0</v>
      </c>
      <c r="H260" s="7" t="s">
        <v>27</v>
      </c>
      <c r="I260" s="4">
        <v>2012</v>
      </c>
      <c r="J260" s="4" t="s">
        <v>28</v>
      </c>
      <c r="K260" s="4" t="s">
        <v>960</v>
      </c>
      <c r="L260" s="19">
        <v>16875</v>
      </c>
      <c r="M260" s="4"/>
    </row>
    <row r="261" spans="1:13" ht="28.5" x14ac:dyDescent="0.25">
      <c r="A261" s="4" t="s">
        <v>935</v>
      </c>
      <c r="B261" s="4" t="s">
        <v>949</v>
      </c>
      <c r="C261" s="4" t="s">
        <v>961</v>
      </c>
      <c r="D261" s="4" t="s">
        <v>961</v>
      </c>
      <c r="E261" s="4" t="s">
        <v>962</v>
      </c>
      <c r="F261" s="3">
        <v>500</v>
      </c>
      <c r="G261" s="3">
        <v>0</v>
      </c>
      <c r="H261" s="7" t="s">
        <v>27</v>
      </c>
      <c r="I261" s="4">
        <v>2013</v>
      </c>
      <c r="J261" s="4" t="s">
        <v>28</v>
      </c>
      <c r="K261" s="4" t="s">
        <v>960</v>
      </c>
      <c r="L261" s="19">
        <v>15000</v>
      </c>
      <c r="M261" s="4"/>
    </row>
    <row r="262" spans="1:13" ht="28.5" x14ac:dyDescent="0.25">
      <c r="A262" s="4" t="s">
        <v>935</v>
      </c>
      <c r="B262" s="4" t="s">
        <v>936</v>
      </c>
      <c r="C262" s="4" t="s">
        <v>963</v>
      </c>
      <c r="D262" s="4" t="s">
        <v>964</v>
      </c>
      <c r="E262" s="4" t="s">
        <v>965</v>
      </c>
      <c r="F262" s="3">
        <v>500</v>
      </c>
      <c r="G262" s="3">
        <v>0</v>
      </c>
      <c r="H262" s="7" t="s">
        <v>27</v>
      </c>
      <c r="I262" s="4">
        <v>2013</v>
      </c>
      <c r="J262" s="4" t="s">
        <v>19</v>
      </c>
      <c r="K262" s="4" t="s">
        <v>966</v>
      </c>
      <c r="L262" s="19">
        <v>35000</v>
      </c>
      <c r="M262" s="4"/>
    </row>
    <row r="263" spans="1:13" x14ac:dyDescent="0.25">
      <c r="A263" s="4" t="s">
        <v>935</v>
      </c>
      <c r="B263" s="4" t="s">
        <v>936</v>
      </c>
      <c r="C263" s="4" t="s">
        <v>967</v>
      </c>
      <c r="D263" s="4" t="s">
        <v>968</v>
      </c>
      <c r="E263" s="4" t="s">
        <v>969</v>
      </c>
      <c r="F263" s="3">
        <v>500</v>
      </c>
      <c r="G263" s="3">
        <v>0</v>
      </c>
      <c r="H263" s="7" t="s">
        <v>27</v>
      </c>
      <c r="I263" s="4">
        <v>2013</v>
      </c>
      <c r="J263" s="4" t="s">
        <v>28</v>
      </c>
      <c r="K263" s="4" t="s">
        <v>970</v>
      </c>
      <c r="L263" s="19">
        <v>18000</v>
      </c>
      <c r="M263" s="4"/>
    </row>
    <row r="264" spans="1:13" x14ac:dyDescent="0.25">
      <c r="A264" s="4" t="s">
        <v>935</v>
      </c>
      <c r="B264" s="4" t="s">
        <v>940</v>
      </c>
      <c r="C264" s="4" t="s">
        <v>971</v>
      </c>
      <c r="D264" s="4" t="s">
        <v>972</v>
      </c>
      <c r="E264" s="4" t="s">
        <v>973</v>
      </c>
      <c r="F264" s="3">
        <v>500</v>
      </c>
      <c r="G264" s="3">
        <v>0</v>
      </c>
      <c r="H264" s="7" t="s">
        <v>27</v>
      </c>
      <c r="I264" s="4">
        <v>2013</v>
      </c>
      <c r="J264" s="4" t="s">
        <v>28</v>
      </c>
      <c r="K264" s="4" t="s">
        <v>290</v>
      </c>
      <c r="L264" s="19">
        <v>17000</v>
      </c>
      <c r="M264" s="4"/>
    </row>
    <row r="265" spans="1:13" ht="28.5" x14ac:dyDescent="0.25">
      <c r="A265" s="4" t="s">
        <v>935</v>
      </c>
      <c r="B265" s="4" t="s">
        <v>949</v>
      </c>
      <c r="C265" s="4" t="s">
        <v>974</v>
      </c>
      <c r="D265" s="4" t="s">
        <v>975</v>
      </c>
      <c r="E265" s="4" t="s">
        <v>976</v>
      </c>
      <c r="F265" s="3">
        <v>500</v>
      </c>
      <c r="G265" s="3">
        <v>0</v>
      </c>
      <c r="H265" s="7" t="s">
        <v>27</v>
      </c>
      <c r="I265" s="4">
        <v>2015</v>
      </c>
      <c r="J265" s="4" t="s">
        <v>28</v>
      </c>
      <c r="K265" s="4" t="s">
        <v>439</v>
      </c>
      <c r="L265" s="19">
        <v>18000</v>
      </c>
      <c r="M265" s="4"/>
    </row>
    <row r="266" spans="1:13" x14ac:dyDescent="0.25">
      <c r="A266" s="4" t="s">
        <v>78</v>
      </c>
      <c r="B266" s="4" t="s">
        <v>262</v>
      </c>
      <c r="C266" s="4" t="s">
        <v>977</v>
      </c>
      <c r="D266" s="4" t="s">
        <v>978</v>
      </c>
      <c r="E266" s="4" t="s">
        <v>979</v>
      </c>
      <c r="F266" s="3">
        <v>484</v>
      </c>
      <c r="G266" s="3">
        <v>0</v>
      </c>
      <c r="H266" s="7" t="s">
        <v>27</v>
      </c>
      <c r="I266" s="4">
        <v>2014</v>
      </c>
      <c r="J266" s="4" t="s">
        <v>28</v>
      </c>
      <c r="K266" s="4" t="s">
        <v>194</v>
      </c>
      <c r="L266" s="19">
        <v>20000</v>
      </c>
      <c r="M266" s="4" t="s">
        <v>30</v>
      </c>
    </row>
    <row r="267" spans="1:13" x14ac:dyDescent="0.25">
      <c r="A267" s="4" t="s">
        <v>37</v>
      </c>
      <c r="B267" s="4" t="s">
        <v>38</v>
      </c>
      <c r="C267" s="4" t="s">
        <v>980</v>
      </c>
      <c r="D267" s="4" t="s">
        <v>981</v>
      </c>
      <c r="E267" s="4" t="s">
        <v>982</v>
      </c>
      <c r="F267" s="3">
        <v>465</v>
      </c>
      <c r="G267" s="3">
        <v>0</v>
      </c>
      <c r="H267" s="7" t="s">
        <v>27</v>
      </c>
      <c r="I267" s="4">
        <v>2014</v>
      </c>
      <c r="J267" s="4" t="s">
        <v>28</v>
      </c>
      <c r="K267" s="4" t="s">
        <v>983</v>
      </c>
      <c r="L267" s="19">
        <v>28000</v>
      </c>
      <c r="M267" s="4"/>
    </row>
    <row r="268" spans="1:13" x14ac:dyDescent="0.25">
      <c r="A268" s="4" t="s">
        <v>63</v>
      </c>
      <c r="B268" s="4" t="s">
        <v>163</v>
      </c>
      <c r="C268" s="4" t="s">
        <v>984</v>
      </c>
      <c r="D268" s="4" t="s">
        <v>985</v>
      </c>
      <c r="E268" s="4" t="s">
        <v>986</v>
      </c>
      <c r="F268" s="3">
        <v>118</v>
      </c>
      <c r="G268" s="3">
        <v>0</v>
      </c>
      <c r="H268" s="7" t="s">
        <v>27</v>
      </c>
      <c r="I268" s="4">
        <v>2014</v>
      </c>
      <c r="J268" s="4" t="s">
        <v>28</v>
      </c>
      <c r="K268" s="4" t="s">
        <v>101</v>
      </c>
      <c r="L268" s="19">
        <v>2808</v>
      </c>
      <c r="M268" s="4" t="s">
        <v>348</v>
      </c>
    </row>
    <row r="269" spans="1:13" x14ac:dyDescent="0.25">
      <c r="A269" s="4" t="s">
        <v>78</v>
      </c>
      <c r="B269" s="4" t="s">
        <v>186</v>
      </c>
      <c r="C269" s="4" t="s">
        <v>1562</v>
      </c>
      <c r="D269" s="4" t="s">
        <v>1563</v>
      </c>
      <c r="E269" s="4" t="s">
        <v>1565</v>
      </c>
      <c r="F269" s="3">
        <v>234</v>
      </c>
      <c r="G269" s="3">
        <v>0</v>
      </c>
      <c r="H269" s="7" t="s">
        <v>27</v>
      </c>
      <c r="I269" s="4">
        <v>2014</v>
      </c>
      <c r="J269" s="4" t="s">
        <v>28</v>
      </c>
      <c r="K269" s="4" t="s">
        <v>1566</v>
      </c>
      <c r="L269" s="19">
        <v>4500</v>
      </c>
      <c r="M269" s="4"/>
    </row>
    <row r="270" spans="1:13" x14ac:dyDescent="0.25">
      <c r="A270" s="4" t="s">
        <v>78</v>
      </c>
      <c r="B270" s="4" t="s">
        <v>186</v>
      </c>
      <c r="C270" s="4" t="s">
        <v>1562</v>
      </c>
      <c r="D270" s="4" t="s">
        <v>1564</v>
      </c>
      <c r="E270" s="4" t="s">
        <v>1565</v>
      </c>
      <c r="F270" s="3">
        <v>184</v>
      </c>
      <c r="G270" s="3">
        <v>0</v>
      </c>
      <c r="H270" s="7" t="s">
        <v>27</v>
      </c>
      <c r="I270" s="4">
        <v>2015</v>
      </c>
      <c r="J270" s="4" t="s">
        <v>28</v>
      </c>
      <c r="K270" s="4" t="s">
        <v>1566</v>
      </c>
      <c r="L270" s="19">
        <v>4500</v>
      </c>
      <c r="M270" s="4"/>
    </row>
    <row r="271" spans="1:13" x14ac:dyDescent="0.25">
      <c r="A271" s="4" t="s">
        <v>37</v>
      </c>
      <c r="B271" s="4" t="s">
        <v>228</v>
      </c>
      <c r="C271" s="4" t="s">
        <v>987</v>
      </c>
      <c r="D271" s="4" t="s">
        <v>987</v>
      </c>
      <c r="E271" s="4" t="s">
        <v>988</v>
      </c>
      <c r="F271" s="3">
        <v>500</v>
      </c>
      <c r="G271" s="3">
        <v>0</v>
      </c>
      <c r="H271" s="7" t="s">
        <v>27</v>
      </c>
      <c r="I271" s="4">
        <v>2016</v>
      </c>
      <c r="J271" s="4" t="s">
        <v>19</v>
      </c>
      <c r="K271" s="4" t="s">
        <v>989</v>
      </c>
      <c r="L271" s="19">
        <v>25000</v>
      </c>
      <c r="M271" s="4"/>
    </row>
    <row r="272" spans="1:13" x14ac:dyDescent="0.25">
      <c r="A272" s="4" t="s">
        <v>44</v>
      </c>
      <c r="B272" s="4" t="s">
        <v>45</v>
      </c>
      <c r="C272" s="4" t="s">
        <v>990</v>
      </c>
      <c r="D272" s="4" t="s">
        <v>991</v>
      </c>
      <c r="E272" s="4" t="s">
        <v>992</v>
      </c>
      <c r="F272" s="3">
        <v>360</v>
      </c>
      <c r="G272" s="3">
        <v>600</v>
      </c>
      <c r="H272" s="7" t="s">
        <v>18</v>
      </c>
      <c r="I272" s="4">
        <v>2014</v>
      </c>
      <c r="J272" s="4" t="s">
        <v>28</v>
      </c>
      <c r="K272" s="4" t="s">
        <v>993</v>
      </c>
      <c r="L272" s="19">
        <v>34000</v>
      </c>
      <c r="M272" s="4"/>
    </row>
    <row r="273" spans="1:13" ht="28.5" x14ac:dyDescent="0.25">
      <c r="A273" s="4" t="s">
        <v>134</v>
      </c>
      <c r="B273" s="4" t="s">
        <v>292</v>
      </c>
      <c r="C273" s="4" t="s">
        <v>994</v>
      </c>
      <c r="D273" s="4" t="s">
        <v>995</v>
      </c>
      <c r="E273" s="4" t="s">
        <v>996</v>
      </c>
      <c r="F273" s="3">
        <v>180</v>
      </c>
      <c r="G273" s="3">
        <v>0</v>
      </c>
      <c r="H273" s="7" t="s">
        <v>27</v>
      </c>
      <c r="I273" s="4">
        <v>2014</v>
      </c>
      <c r="J273" s="4" t="s">
        <v>28</v>
      </c>
      <c r="K273" s="4" t="s">
        <v>997</v>
      </c>
      <c r="L273" s="19">
        <v>16000</v>
      </c>
      <c r="M273" s="4"/>
    </row>
    <row r="274" spans="1:13" x14ac:dyDescent="0.25">
      <c r="A274" s="4" t="s">
        <v>14</v>
      </c>
      <c r="B274" s="4" t="s">
        <v>151</v>
      </c>
      <c r="C274" s="4" t="s">
        <v>998</v>
      </c>
      <c r="D274" s="4" t="s">
        <v>999</v>
      </c>
      <c r="E274" s="4" t="s">
        <v>1000</v>
      </c>
      <c r="F274" s="3">
        <v>440</v>
      </c>
      <c r="G274" s="3">
        <v>550</v>
      </c>
      <c r="H274" s="7" t="s">
        <v>18</v>
      </c>
      <c r="I274" s="4">
        <v>2015</v>
      </c>
      <c r="J274" s="4" t="s">
        <v>28</v>
      </c>
      <c r="K274" s="4" t="s">
        <v>1001</v>
      </c>
      <c r="L274" s="19">
        <v>49000</v>
      </c>
      <c r="M274" s="4"/>
    </row>
    <row r="275" spans="1:13" x14ac:dyDescent="0.25">
      <c r="A275" s="4" t="s">
        <v>935</v>
      </c>
      <c r="B275" s="4" t="s">
        <v>1561</v>
      </c>
      <c r="C275" s="4" t="s">
        <v>1002</v>
      </c>
      <c r="D275" s="4" t="s">
        <v>1003</v>
      </c>
      <c r="E275" s="4" t="s">
        <v>1004</v>
      </c>
      <c r="F275" s="3">
        <v>500</v>
      </c>
      <c r="G275" s="3">
        <v>0</v>
      </c>
      <c r="H275" s="7" t="s">
        <v>27</v>
      </c>
      <c r="I275" s="4">
        <v>2016</v>
      </c>
      <c r="J275" s="4" t="s">
        <v>28</v>
      </c>
      <c r="K275" s="4" t="s">
        <v>318</v>
      </c>
      <c r="L275" s="19">
        <v>25000</v>
      </c>
      <c r="M275" s="4"/>
    </row>
    <row r="276" spans="1:13" ht="28.5" x14ac:dyDescent="0.25">
      <c r="A276" s="4" t="s">
        <v>935</v>
      </c>
      <c r="B276" s="4" t="s">
        <v>949</v>
      </c>
      <c r="C276" s="4" t="s">
        <v>1005</v>
      </c>
      <c r="D276" s="4" t="s">
        <v>1006</v>
      </c>
      <c r="E276" s="4" t="s">
        <v>1007</v>
      </c>
      <c r="F276" s="3">
        <v>500</v>
      </c>
      <c r="G276" s="3">
        <v>0</v>
      </c>
      <c r="H276" s="7" t="s">
        <v>27</v>
      </c>
      <c r="I276" s="4">
        <v>2016</v>
      </c>
      <c r="J276" s="4" t="s">
        <v>28</v>
      </c>
      <c r="K276" s="4" t="s">
        <v>1008</v>
      </c>
      <c r="L276" s="19">
        <v>15100</v>
      </c>
      <c r="M276" s="4"/>
    </row>
    <row r="277" spans="1:13" ht="28.5" x14ac:dyDescent="0.25">
      <c r="A277" s="4" t="s">
        <v>935</v>
      </c>
      <c r="B277" s="4" t="s">
        <v>940</v>
      </c>
      <c r="C277" s="4" t="s">
        <v>1009</v>
      </c>
      <c r="D277" s="4" t="s">
        <v>1010</v>
      </c>
      <c r="E277" s="4" t="s">
        <v>1011</v>
      </c>
      <c r="F277" s="3">
        <v>500</v>
      </c>
      <c r="G277" s="3">
        <v>0</v>
      </c>
      <c r="H277" s="7" t="s">
        <v>27</v>
      </c>
      <c r="I277" s="4">
        <v>2015</v>
      </c>
      <c r="J277" s="4" t="s">
        <v>19</v>
      </c>
      <c r="K277" s="4" t="s">
        <v>1012</v>
      </c>
      <c r="L277" s="19">
        <v>15000</v>
      </c>
      <c r="M277" s="4"/>
    </row>
    <row r="278" spans="1:13" x14ac:dyDescent="0.25">
      <c r="A278" s="4" t="s">
        <v>935</v>
      </c>
      <c r="B278" s="4" t="s">
        <v>936</v>
      </c>
      <c r="C278" s="4" t="s">
        <v>1013</v>
      </c>
      <c r="D278" s="4" t="s">
        <v>1014</v>
      </c>
      <c r="E278" s="4" t="s">
        <v>1015</v>
      </c>
      <c r="F278" s="3">
        <v>500</v>
      </c>
      <c r="G278" s="3">
        <v>0</v>
      </c>
      <c r="H278" s="7" t="s">
        <v>27</v>
      </c>
      <c r="I278" s="4">
        <v>2014</v>
      </c>
      <c r="J278" s="4" t="s">
        <v>28</v>
      </c>
      <c r="K278" s="4" t="s">
        <v>948</v>
      </c>
      <c r="L278" s="19">
        <v>21900</v>
      </c>
      <c r="M278" s="4"/>
    </row>
    <row r="279" spans="1:13" ht="28.5" x14ac:dyDescent="0.25">
      <c r="A279" s="4" t="s">
        <v>935</v>
      </c>
      <c r="B279" s="4" t="s">
        <v>949</v>
      </c>
      <c r="C279" s="4" t="s">
        <v>1016</v>
      </c>
      <c r="D279" s="4" t="s">
        <v>1017</v>
      </c>
      <c r="E279" s="4" t="s">
        <v>1018</v>
      </c>
      <c r="F279" s="3">
        <v>250</v>
      </c>
      <c r="G279" s="3">
        <v>0</v>
      </c>
      <c r="H279" s="7" t="s">
        <v>27</v>
      </c>
      <c r="I279" s="4">
        <v>2016</v>
      </c>
      <c r="J279" s="4" t="s">
        <v>28</v>
      </c>
      <c r="K279" s="4" t="s">
        <v>480</v>
      </c>
      <c r="L279" s="19">
        <v>6100</v>
      </c>
      <c r="M279" s="4"/>
    </row>
    <row r="280" spans="1:13" ht="28.5" x14ac:dyDescent="0.25">
      <c r="A280" s="4" t="s">
        <v>935</v>
      </c>
      <c r="B280" s="4" t="s">
        <v>949</v>
      </c>
      <c r="C280" s="4" t="s">
        <v>1019</v>
      </c>
      <c r="D280" s="4" t="s">
        <v>1020</v>
      </c>
      <c r="E280" s="4" t="s">
        <v>1021</v>
      </c>
      <c r="F280" s="3">
        <v>3000</v>
      </c>
      <c r="G280" s="3">
        <v>0</v>
      </c>
      <c r="H280" s="7" t="s">
        <v>27</v>
      </c>
      <c r="I280" s="4">
        <v>2013</v>
      </c>
      <c r="J280" s="4" t="s">
        <v>19</v>
      </c>
      <c r="K280" s="4" t="s">
        <v>72</v>
      </c>
      <c r="L280" s="19">
        <v>75000</v>
      </c>
      <c r="M280" s="4"/>
    </row>
    <row r="281" spans="1:13" x14ac:dyDescent="0.25">
      <c r="A281" s="4" t="s">
        <v>935</v>
      </c>
      <c r="B281" s="4" t="s">
        <v>936</v>
      </c>
      <c r="C281" s="4" t="s">
        <v>1022</v>
      </c>
      <c r="D281" s="4" t="s">
        <v>1023</v>
      </c>
      <c r="E281" s="4" t="s">
        <v>1024</v>
      </c>
      <c r="F281" s="3">
        <v>1140</v>
      </c>
      <c r="G281" s="3">
        <v>0</v>
      </c>
      <c r="H281" s="7" t="s">
        <v>27</v>
      </c>
      <c r="I281" s="4">
        <v>2016</v>
      </c>
      <c r="J281" s="4" t="s">
        <v>28</v>
      </c>
      <c r="K281" s="4" t="s">
        <v>1025</v>
      </c>
      <c r="L281" s="19">
        <v>30000</v>
      </c>
      <c r="M281" s="4"/>
    </row>
    <row r="282" spans="1:13" ht="28.5" x14ac:dyDescent="0.25">
      <c r="A282" s="4" t="s">
        <v>935</v>
      </c>
      <c r="B282" s="4" t="s">
        <v>949</v>
      </c>
      <c r="C282" s="4" t="s">
        <v>1026</v>
      </c>
      <c r="D282" s="4" t="s">
        <v>1027</v>
      </c>
      <c r="E282" s="4" t="s">
        <v>1028</v>
      </c>
      <c r="F282" s="3">
        <v>750</v>
      </c>
      <c r="G282" s="3">
        <v>0</v>
      </c>
      <c r="H282" s="7" t="s">
        <v>27</v>
      </c>
      <c r="I282" s="4">
        <v>2014</v>
      </c>
      <c r="J282" s="4" t="s">
        <v>28</v>
      </c>
      <c r="K282" s="4" t="s">
        <v>581</v>
      </c>
      <c r="L282" s="19">
        <v>23800</v>
      </c>
      <c r="M282" s="4"/>
    </row>
    <row r="283" spans="1:13" x14ac:dyDescent="0.25">
      <c r="A283" s="4" t="s">
        <v>935</v>
      </c>
      <c r="B283" s="4" t="s">
        <v>940</v>
      </c>
      <c r="C283" s="4" t="s">
        <v>1029</v>
      </c>
      <c r="D283" s="4" t="s">
        <v>1030</v>
      </c>
      <c r="E283" s="4" t="s">
        <v>1031</v>
      </c>
      <c r="F283" s="3">
        <v>500</v>
      </c>
      <c r="G283" s="3">
        <v>0</v>
      </c>
      <c r="H283" s="7" t="s">
        <v>27</v>
      </c>
      <c r="I283" s="4">
        <v>2016</v>
      </c>
      <c r="J283" s="4" t="s">
        <v>28</v>
      </c>
      <c r="K283" s="4" t="s">
        <v>318</v>
      </c>
      <c r="L283" s="19">
        <v>11220</v>
      </c>
      <c r="M283" s="4"/>
    </row>
    <row r="284" spans="1:13" x14ac:dyDescent="0.25">
      <c r="A284" s="4" t="s">
        <v>935</v>
      </c>
      <c r="B284" s="4" t="s">
        <v>940</v>
      </c>
      <c r="C284" s="4" t="s">
        <v>1032</v>
      </c>
      <c r="D284" s="4" t="s">
        <v>1033</v>
      </c>
      <c r="E284" s="4" t="s">
        <v>1034</v>
      </c>
      <c r="F284" s="3">
        <v>500</v>
      </c>
      <c r="G284" s="3">
        <v>0</v>
      </c>
      <c r="H284" s="7" t="s">
        <v>27</v>
      </c>
      <c r="I284" s="4">
        <v>2014</v>
      </c>
      <c r="J284" s="4" t="s">
        <v>28</v>
      </c>
      <c r="K284" s="4" t="s">
        <v>318</v>
      </c>
      <c r="L284" s="19">
        <v>14600</v>
      </c>
      <c r="M284" s="4"/>
    </row>
    <row r="285" spans="1:13" x14ac:dyDescent="0.25">
      <c r="A285" s="4" t="s">
        <v>935</v>
      </c>
      <c r="B285" s="4" t="s">
        <v>940</v>
      </c>
      <c r="C285" s="4" t="s">
        <v>1035</v>
      </c>
      <c r="D285" s="4" t="s">
        <v>1036</v>
      </c>
      <c r="E285" s="4" t="s">
        <v>1037</v>
      </c>
      <c r="F285" s="3">
        <v>150</v>
      </c>
      <c r="G285" s="3">
        <v>0</v>
      </c>
      <c r="H285" s="7" t="s">
        <v>27</v>
      </c>
      <c r="I285" s="4">
        <v>2014</v>
      </c>
      <c r="J285" s="4" t="s">
        <v>28</v>
      </c>
      <c r="K285" s="4" t="s">
        <v>1038</v>
      </c>
      <c r="L285" s="19">
        <v>14600</v>
      </c>
      <c r="M285" s="4" t="s">
        <v>1039</v>
      </c>
    </row>
    <row r="286" spans="1:13" x14ac:dyDescent="0.25">
      <c r="A286" s="4" t="s">
        <v>935</v>
      </c>
      <c r="B286" s="4" t="s">
        <v>940</v>
      </c>
      <c r="C286" s="4" t="s">
        <v>1040</v>
      </c>
      <c r="D286" s="4" t="s">
        <v>1041</v>
      </c>
      <c r="E286" s="4" t="s">
        <v>1042</v>
      </c>
      <c r="F286" s="3">
        <v>500</v>
      </c>
      <c r="G286" s="3">
        <v>0</v>
      </c>
      <c r="H286" s="7" t="s">
        <v>27</v>
      </c>
      <c r="I286" s="4">
        <v>2016</v>
      </c>
      <c r="J286" s="4" t="s">
        <v>28</v>
      </c>
      <c r="K286" s="4" t="s">
        <v>1038</v>
      </c>
      <c r="L286" s="19">
        <v>15300</v>
      </c>
      <c r="M286" s="4"/>
    </row>
    <row r="287" spans="1:13" x14ac:dyDescent="0.25">
      <c r="A287" s="4" t="s">
        <v>935</v>
      </c>
      <c r="B287" s="4" t="s">
        <v>940</v>
      </c>
      <c r="C287" s="4" t="s">
        <v>1043</v>
      </c>
      <c r="D287" s="4" t="s">
        <v>1044</v>
      </c>
      <c r="E287" s="4" t="s">
        <v>1045</v>
      </c>
      <c r="F287" s="3">
        <v>330</v>
      </c>
      <c r="G287" s="3">
        <v>0</v>
      </c>
      <c r="H287" s="7" t="s">
        <v>27</v>
      </c>
      <c r="I287" s="4">
        <v>2016</v>
      </c>
      <c r="J287" s="4" t="s">
        <v>28</v>
      </c>
      <c r="K287" s="4" t="s">
        <v>960</v>
      </c>
      <c r="L287" s="19">
        <v>6200</v>
      </c>
      <c r="M287" s="4"/>
    </row>
    <row r="288" spans="1:13" ht="28.5" x14ac:dyDescent="0.25">
      <c r="A288" s="4" t="s">
        <v>935</v>
      </c>
      <c r="B288" s="4" t="s">
        <v>949</v>
      </c>
      <c r="C288" s="4" t="s">
        <v>1046</v>
      </c>
      <c r="D288" s="4" t="s">
        <v>1047</v>
      </c>
      <c r="E288" s="4" t="s">
        <v>1048</v>
      </c>
      <c r="F288" s="3">
        <v>500</v>
      </c>
      <c r="G288" s="3">
        <v>0</v>
      </c>
      <c r="H288" s="7" t="s">
        <v>27</v>
      </c>
      <c r="I288" s="4">
        <v>2017</v>
      </c>
      <c r="J288" s="4" t="s">
        <v>28</v>
      </c>
      <c r="K288" s="4" t="s">
        <v>1049</v>
      </c>
      <c r="L288" s="19">
        <v>18000</v>
      </c>
      <c r="M288" s="4"/>
    </row>
    <row r="289" spans="1:13" ht="28.5" x14ac:dyDescent="0.25">
      <c r="A289" s="4" t="s">
        <v>935</v>
      </c>
      <c r="B289" s="4" t="s">
        <v>949</v>
      </c>
      <c r="C289" s="4" t="s">
        <v>1050</v>
      </c>
      <c r="D289" s="4" t="s">
        <v>1050</v>
      </c>
      <c r="E289" s="4" t="s">
        <v>1051</v>
      </c>
      <c r="F289" s="3">
        <v>250</v>
      </c>
      <c r="G289" s="3">
        <v>0</v>
      </c>
      <c r="H289" s="7" t="s">
        <v>27</v>
      </c>
      <c r="I289" s="4">
        <v>2015</v>
      </c>
      <c r="J289" s="4" t="s">
        <v>28</v>
      </c>
      <c r="K289" s="4" t="s">
        <v>960</v>
      </c>
      <c r="L289" s="19">
        <v>6100</v>
      </c>
      <c r="M289" s="4"/>
    </row>
    <row r="290" spans="1:13" ht="28.5" x14ac:dyDescent="0.25">
      <c r="A290" s="4" t="s">
        <v>935</v>
      </c>
      <c r="B290" s="4" t="s">
        <v>949</v>
      </c>
      <c r="C290" s="4" t="s">
        <v>1052</v>
      </c>
      <c r="D290" s="4" t="s">
        <v>1053</v>
      </c>
      <c r="E290" s="4" t="s">
        <v>1054</v>
      </c>
      <c r="F290" s="3">
        <v>500</v>
      </c>
      <c r="G290" s="3">
        <v>0</v>
      </c>
      <c r="H290" s="7" t="s">
        <v>27</v>
      </c>
      <c r="I290" s="4">
        <v>2016</v>
      </c>
      <c r="J290" s="4" t="s">
        <v>28</v>
      </c>
      <c r="K290" s="4" t="s">
        <v>1038</v>
      </c>
      <c r="L290" s="19">
        <v>16000</v>
      </c>
      <c r="M290" s="4"/>
    </row>
    <row r="291" spans="1:13" ht="28.5" x14ac:dyDescent="0.25">
      <c r="A291" s="4" t="s">
        <v>935</v>
      </c>
      <c r="B291" s="4" t="s">
        <v>949</v>
      </c>
      <c r="C291" s="4" t="s">
        <v>1055</v>
      </c>
      <c r="D291" s="4" t="s">
        <v>1056</v>
      </c>
      <c r="E291" s="4" t="s">
        <v>1057</v>
      </c>
      <c r="F291" s="3">
        <v>500</v>
      </c>
      <c r="G291" s="3">
        <v>0</v>
      </c>
      <c r="H291" s="7" t="s">
        <v>27</v>
      </c>
      <c r="I291" s="4">
        <v>2015</v>
      </c>
      <c r="J291" s="4" t="s">
        <v>28</v>
      </c>
      <c r="K291" s="4" t="s">
        <v>1058</v>
      </c>
      <c r="L291" s="19">
        <v>16875</v>
      </c>
      <c r="M291" s="4"/>
    </row>
    <row r="292" spans="1:13" ht="28.5" x14ac:dyDescent="0.25">
      <c r="A292" s="4" t="s">
        <v>935</v>
      </c>
      <c r="B292" s="4" t="s">
        <v>949</v>
      </c>
      <c r="C292" s="4" t="s">
        <v>1059</v>
      </c>
      <c r="D292" s="4" t="s">
        <v>1060</v>
      </c>
      <c r="E292" s="4" t="s">
        <v>1061</v>
      </c>
      <c r="F292" s="3">
        <v>500</v>
      </c>
      <c r="G292" s="3">
        <v>0</v>
      </c>
      <c r="H292" s="7" t="s">
        <v>27</v>
      </c>
      <c r="I292" s="4">
        <v>2014</v>
      </c>
      <c r="J292" s="4" t="s">
        <v>28</v>
      </c>
      <c r="K292" s="4" t="s">
        <v>1062</v>
      </c>
      <c r="L292" s="19">
        <v>21900</v>
      </c>
      <c r="M292" s="4"/>
    </row>
    <row r="293" spans="1:13" x14ac:dyDescent="0.25">
      <c r="A293" s="4" t="s">
        <v>935</v>
      </c>
      <c r="B293" s="4" t="s">
        <v>936</v>
      </c>
      <c r="C293" s="4" t="s">
        <v>1063</v>
      </c>
      <c r="D293" s="4" t="s">
        <v>1064</v>
      </c>
      <c r="E293" s="4" t="s">
        <v>1065</v>
      </c>
      <c r="F293" s="3">
        <v>180</v>
      </c>
      <c r="G293" s="3">
        <v>0</v>
      </c>
      <c r="H293" s="7" t="s">
        <v>27</v>
      </c>
      <c r="I293" s="4">
        <v>2015</v>
      </c>
      <c r="J293" s="4" t="s">
        <v>28</v>
      </c>
      <c r="K293" s="4" t="s">
        <v>960</v>
      </c>
      <c r="L293" s="19">
        <v>8800</v>
      </c>
      <c r="M293" s="4"/>
    </row>
    <row r="294" spans="1:13" ht="28.5" x14ac:dyDescent="0.25">
      <c r="A294" s="4" t="s">
        <v>935</v>
      </c>
      <c r="B294" s="4" t="s">
        <v>949</v>
      </c>
      <c r="C294" s="4" t="s">
        <v>1066</v>
      </c>
      <c r="D294" s="4" t="s">
        <v>1067</v>
      </c>
      <c r="E294" s="4" t="s">
        <v>1068</v>
      </c>
      <c r="F294" s="3">
        <v>500</v>
      </c>
      <c r="G294" s="3">
        <v>0</v>
      </c>
      <c r="H294" s="7" t="s">
        <v>27</v>
      </c>
      <c r="I294" s="4">
        <v>2014</v>
      </c>
      <c r="J294" s="4" t="s">
        <v>28</v>
      </c>
      <c r="K294" s="4" t="s">
        <v>960</v>
      </c>
      <c r="L294" s="19">
        <v>11750</v>
      </c>
      <c r="M294" s="4"/>
    </row>
    <row r="295" spans="1:13" ht="28.5" x14ac:dyDescent="0.25">
      <c r="A295" s="4" t="s">
        <v>935</v>
      </c>
      <c r="B295" s="4" t="s">
        <v>949</v>
      </c>
      <c r="C295" s="4" t="s">
        <v>1069</v>
      </c>
      <c r="D295" s="4" t="s">
        <v>1069</v>
      </c>
      <c r="E295" s="4" t="s">
        <v>1070</v>
      </c>
      <c r="F295" s="3">
        <v>500</v>
      </c>
      <c r="G295" s="3">
        <v>0</v>
      </c>
      <c r="H295" s="7" t="s">
        <v>27</v>
      </c>
      <c r="I295" s="4">
        <v>2015</v>
      </c>
      <c r="J295" s="4" t="s">
        <v>28</v>
      </c>
      <c r="K295" s="4" t="s">
        <v>1071</v>
      </c>
      <c r="L295" s="19">
        <v>14000</v>
      </c>
      <c r="M295" s="4"/>
    </row>
    <row r="296" spans="1:13" x14ac:dyDescent="0.25">
      <c r="A296" s="4" t="s">
        <v>935</v>
      </c>
      <c r="B296" s="4" t="s">
        <v>936</v>
      </c>
      <c r="C296" s="4" t="s">
        <v>1072</v>
      </c>
      <c r="D296" s="4" t="s">
        <v>1073</v>
      </c>
      <c r="E296" s="4" t="s">
        <v>1074</v>
      </c>
      <c r="F296" s="3">
        <v>360</v>
      </c>
      <c r="G296" s="3">
        <v>0</v>
      </c>
      <c r="H296" s="7" t="s">
        <v>27</v>
      </c>
      <c r="I296" s="4">
        <v>2016</v>
      </c>
      <c r="J296" s="4" t="s">
        <v>28</v>
      </c>
      <c r="K296" s="4" t="s">
        <v>290</v>
      </c>
      <c r="L296" s="19">
        <v>12775</v>
      </c>
      <c r="M296" s="4"/>
    </row>
    <row r="297" spans="1:13" ht="28.5" x14ac:dyDescent="0.25">
      <c r="A297" s="4" t="s">
        <v>935</v>
      </c>
      <c r="B297" s="4" t="s">
        <v>936</v>
      </c>
      <c r="C297" s="4" t="s">
        <v>1075</v>
      </c>
      <c r="D297" s="4" t="s">
        <v>1076</v>
      </c>
      <c r="E297" s="4" t="s">
        <v>1077</v>
      </c>
      <c r="F297" s="3">
        <v>500</v>
      </c>
      <c r="G297" s="3">
        <v>0</v>
      </c>
      <c r="H297" s="7" t="s">
        <v>27</v>
      </c>
      <c r="I297" s="4">
        <v>2014</v>
      </c>
      <c r="J297" s="4" t="s">
        <v>28</v>
      </c>
      <c r="K297" s="4" t="s">
        <v>1078</v>
      </c>
      <c r="L297" s="19">
        <v>15300</v>
      </c>
      <c r="M297" s="4"/>
    </row>
    <row r="298" spans="1:13" x14ac:dyDescent="0.25">
      <c r="A298" s="4" t="s">
        <v>935</v>
      </c>
      <c r="B298" s="4" t="s">
        <v>1561</v>
      </c>
      <c r="C298" s="4" t="s">
        <v>1567</v>
      </c>
      <c r="D298" s="4" t="s">
        <v>1568</v>
      </c>
      <c r="E298" s="4" t="s">
        <v>1569</v>
      </c>
      <c r="F298" s="3">
        <v>500</v>
      </c>
      <c r="G298" s="3">
        <v>0</v>
      </c>
      <c r="H298" s="7" t="s">
        <v>27</v>
      </c>
      <c r="I298" s="4">
        <v>2017</v>
      </c>
      <c r="J298" s="4" t="s">
        <v>28</v>
      </c>
      <c r="K298" s="4" t="s">
        <v>1008</v>
      </c>
      <c r="L298" s="19">
        <v>21900</v>
      </c>
      <c r="M298" s="4"/>
    </row>
    <row r="299" spans="1:13" x14ac:dyDescent="0.25">
      <c r="A299" s="4" t="s">
        <v>935</v>
      </c>
      <c r="B299" s="4" t="s">
        <v>936</v>
      </c>
      <c r="C299" s="4" t="s">
        <v>1570</v>
      </c>
      <c r="D299" s="4" t="s">
        <v>1571</v>
      </c>
      <c r="E299" s="4" t="s">
        <v>1572</v>
      </c>
      <c r="F299" s="3">
        <v>3000</v>
      </c>
      <c r="G299" s="3">
        <v>0</v>
      </c>
      <c r="H299" s="7" t="s">
        <v>27</v>
      </c>
      <c r="I299" s="4">
        <v>2016</v>
      </c>
      <c r="J299" s="4" t="s">
        <v>28</v>
      </c>
      <c r="K299" s="4" t="s">
        <v>1573</v>
      </c>
      <c r="L299" s="19">
        <v>40000</v>
      </c>
      <c r="M299" s="4"/>
    </row>
    <row r="300" spans="1:13" x14ac:dyDescent="0.25">
      <c r="A300" s="4" t="s">
        <v>44</v>
      </c>
      <c r="B300" s="4" t="s">
        <v>603</v>
      </c>
      <c r="C300" s="4" t="s">
        <v>1079</v>
      </c>
      <c r="D300" s="4" t="s">
        <v>1080</v>
      </c>
      <c r="E300" s="4" t="s">
        <v>1081</v>
      </c>
      <c r="F300" s="3">
        <v>500</v>
      </c>
      <c r="G300" s="3">
        <v>0</v>
      </c>
      <c r="H300" s="7" t="s">
        <v>27</v>
      </c>
      <c r="I300" s="4">
        <v>2013</v>
      </c>
      <c r="J300" s="4" t="s">
        <v>19</v>
      </c>
      <c r="K300" s="4" t="s">
        <v>1082</v>
      </c>
      <c r="L300" s="19">
        <v>45000</v>
      </c>
      <c r="M300" s="4"/>
    </row>
    <row r="301" spans="1:13" x14ac:dyDescent="0.25">
      <c r="A301" s="4" t="s">
        <v>44</v>
      </c>
      <c r="B301" s="4" t="s">
        <v>603</v>
      </c>
      <c r="C301" s="4" t="s">
        <v>1083</v>
      </c>
      <c r="D301" s="4" t="s">
        <v>1084</v>
      </c>
      <c r="E301" s="4" t="s">
        <v>1081</v>
      </c>
      <c r="F301" s="3">
        <v>1410.7</v>
      </c>
      <c r="G301" s="3">
        <v>990.00000000000011</v>
      </c>
      <c r="H301" s="7" t="s">
        <v>18</v>
      </c>
      <c r="I301" s="4">
        <v>2016</v>
      </c>
      <c r="J301" s="4" t="s">
        <v>19</v>
      </c>
      <c r="K301" s="4" t="s">
        <v>1085</v>
      </c>
      <c r="L301" s="19">
        <v>50000</v>
      </c>
      <c r="M301" s="4"/>
    </row>
    <row r="302" spans="1:13" ht="28.5" x14ac:dyDescent="0.25">
      <c r="A302" s="4" t="s">
        <v>935</v>
      </c>
      <c r="B302" s="4" t="s">
        <v>949</v>
      </c>
      <c r="C302" s="4" t="s">
        <v>974</v>
      </c>
      <c r="D302" s="4" t="s">
        <v>1086</v>
      </c>
      <c r="E302" s="4" t="s">
        <v>1087</v>
      </c>
      <c r="F302" s="3">
        <v>500</v>
      </c>
      <c r="G302" s="3">
        <v>0</v>
      </c>
      <c r="H302" s="7" t="s">
        <v>27</v>
      </c>
      <c r="I302" s="4">
        <v>2014</v>
      </c>
      <c r="J302" s="4" t="s">
        <v>28</v>
      </c>
      <c r="K302" s="4" t="s">
        <v>960</v>
      </c>
      <c r="L302" s="19">
        <v>17650</v>
      </c>
      <c r="M302" s="4"/>
    </row>
    <row r="303" spans="1:13" x14ac:dyDescent="0.25">
      <c r="A303" s="4" t="s">
        <v>50</v>
      </c>
      <c r="B303" s="4" t="s">
        <v>182</v>
      </c>
      <c r="C303" s="4" t="s">
        <v>1088</v>
      </c>
      <c r="D303" s="4" t="s">
        <v>1089</v>
      </c>
      <c r="E303" s="4" t="s">
        <v>1090</v>
      </c>
      <c r="F303" s="3">
        <v>338</v>
      </c>
      <c r="G303" s="3">
        <v>550</v>
      </c>
      <c r="H303" s="7" t="s">
        <v>18</v>
      </c>
      <c r="I303" s="4">
        <v>2015</v>
      </c>
      <c r="J303" s="4" t="s">
        <v>19</v>
      </c>
      <c r="K303" s="4" t="s">
        <v>72</v>
      </c>
      <c r="L303" s="19">
        <v>34000</v>
      </c>
      <c r="M303" s="4"/>
    </row>
    <row r="304" spans="1:13" x14ac:dyDescent="0.25">
      <c r="A304" s="4" t="s">
        <v>134</v>
      </c>
      <c r="B304" s="4" t="s">
        <v>135</v>
      </c>
      <c r="C304" s="4" t="s">
        <v>1091</v>
      </c>
      <c r="D304" s="4" t="s">
        <v>1092</v>
      </c>
      <c r="E304" s="4" t="s">
        <v>1093</v>
      </c>
      <c r="F304" s="3">
        <v>1140</v>
      </c>
      <c r="G304" s="3">
        <v>0</v>
      </c>
      <c r="H304" s="7" t="s">
        <v>27</v>
      </c>
      <c r="I304" s="4">
        <v>2015</v>
      </c>
      <c r="J304" s="4" t="s">
        <v>28</v>
      </c>
      <c r="K304" s="4" t="s">
        <v>194</v>
      </c>
      <c r="L304" s="19">
        <v>25000</v>
      </c>
      <c r="M304" s="4"/>
    </row>
    <row r="305" spans="1:13" x14ac:dyDescent="0.25">
      <c r="A305" s="4" t="s">
        <v>134</v>
      </c>
      <c r="B305" s="4" t="s">
        <v>292</v>
      </c>
      <c r="C305" s="4" t="s">
        <v>1094</v>
      </c>
      <c r="D305" s="4" t="s">
        <v>1095</v>
      </c>
      <c r="E305" s="4" t="s">
        <v>1096</v>
      </c>
      <c r="F305" s="3">
        <v>481</v>
      </c>
      <c r="G305" s="3">
        <v>0</v>
      </c>
      <c r="H305" s="7" t="s">
        <v>27</v>
      </c>
      <c r="I305" s="4">
        <v>2015</v>
      </c>
      <c r="J305" s="4" t="s">
        <v>28</v>
      </c>
      <c r="K305" s="4" t="s">
        <v>1097</v>
      </c>
      <c r="L305" s="19">
        <v>16200</v>
      </c>
      <c r="M305" s="4"/>
    </row>
    <row r="306" spans="1:13" ht="28.5" x14ac:dyDescent="0.25">
      <c r="A306" s="4" t="s">
        <v>78</v>
      </c>
      <c r="B306" s="4" t="s">
        <v>186</v>
      </c>
      <c r="C306" s="4" t="s">
        <v>1098</v>
      </c>
      <c r="D306" s="4" t="s">
        <v>1099</v>
      </c>
      <c r="E306" s="4" t="s">
        <v>1100</v>
      </c>
      <c r="F306" s="3">
        <v>495</v>
      </c>
      <c r="G306" s="3">
        <v>0</v>
      </c>
      <c r="H306" s="7" t="s">
        <v>27</v>
      </c>
      <c r="I306" s="4">
        <v>2014</v>
      </c>
      <c r="J306" s="4" t="s">
        <v>28</v>
      </c>
      <c r="K306" s="4" t="s">
        <v>1101</v>
      </c>
      <c r="L306" s="19">
        <v>13725</v>
      </c>
      <c r="M306" s="4"/>
    </row>
    <row r="307" spans="1:13" x14ac:dyDescent="0.25">
      <c r="A307" s="4" t="s">
        <v>63</v>
      </c>
      <c r="B307" s="4" t="s">
        <v>163</v>
      </c>
      <c r="C307" s="4" t="s">
        <v>1102</v>
      </c>
      <c r="D307" s="4" t="s">
        <v>1103</v>
      </c>
      <c r="E307" s="4" t="s">
        <v>1104</v>
      </c>
      <c r="F307" s="3">
        <v>225</v>
      </c>
      <c r="G307" s="3">
        <v>0</v>
      </c>
      <c r="H307" s="7" t="s">
        <v>27</v>
      </c>
      <c r="I307" s="4">
        <v>2014</v>
      </c>
      <c r="J307" s="4" t="s">
        <v>28</v>
      </c>
      <c r="K307" s="4" t="s">
        <v>1105</v>
      </c>
      <c r="L307" s="19">
        <v>5182</v>
      </c>
      <c r="M307" s="4" t="s">
        <v>348</v>
      </c>
    </row>
    <row r="308" spans="1:13" x14ac:dyDescent="0.25">
      <c r="A308" s="4" t="s">
        <v>50</v>
      </c>
      <c r="B308" s="4" t="s">
        <v>140</v>
      </c>
      <c r="C308" s="4" t="s">
        <v>270</v>
      </c>
      <c r="D308" s="4" t="s">
        <v>1106</v>
      </c>
      <c r="E308" s="4" t="s">
        <v>1107</v>
      </c>
      <c r="F308" s="3">
        <v>483</v>
      </c>
      <c r="G308" s="3">
        <v>0</v>
      </c>
      <c r="H308" s="7" t="s">
        <v>27</v>
      </c>
      <c r="I308" s="4">
        <v>2015</v>
      </c>
      <c r="J308" s="4" t="s">
        <v>28</v>
      </c>
      <c r="K308" s="4" t="s">
        <v>265</v>
      </c>
      <c r="L308" s="19">
        <v>14000</v>
      </c>
      <c r="M308" s="4"/>
    </row>
    <row r="309" spans="1:13" ht="28.5" x14ac:dyDescent="0.25">
      <c r="A309" s="4" t="s">
        <v>134</v>
      </c>
      <c r="B309" s="4" t="s">
        <v>135</v>
      </c>
      <c r="C309" s="4" t="s">
        <v>1108</v>
      </c>
      <c r="D309" s="4" t="s">
        <v>1109</v>
      </c>
      <c r="E309" s="4" t="s">
        <v>1110</v>
      </c>
      <c r="F309" s="3">
        <v>495</v>
      </c>
      <c r="G309" s="3">
        <v>0</v>
      </c>
      <c r="H309" s="7" t="s">
        <v>27</v>
      </c>
      <c r="I309" s="4">
        <v>2015</v>
      </c>
      <c r="J309" s="4" t="s">
        <v>28</v>
      </c>
      <c r="K309" s="4" t="s">
        <v>1111</v>
      </c>
      <c r="L309" s="19">
        <v>15000</v>
      </c>
      <c r="M309" s="4"/>
    </row>
    <row r="310" spans="1:13" x14ac:dyDescent="0.25">
      <c r="A310" s="4" t="s">
        <v>50</v>
      </c>
      <c r="B310" s="4" t="s">
        <v>140</v>
      </c>
      <c r="C310" s="4" t="s">
        <v>1112</v>
      </c>
      <c r="D310" s="4" t="s">
        <v>1113</v>
      </c>
      <c r="E310" s="4" t="s">
        <v>1114</v>
      </c>
      <c r="F310" s="3">
        <v>482</v>
      </c>
      <c r="G310" s="3">
        <v>550</v>
      </c>
      <c r="H310" s="7" t="s">
        <v>18</v>
      </c>
      <c r="I310" s="4">
        <v>2015</v>
      </c>
      <c r="J310" s="4" t="s">
        <v>28</v>
      </c>
      <c r="K310" s="4" t="s">
        <v>265</v>
      </c>
      <c r="L310" s="19">
        <v>22200</v>
      </c>
      <c r="M310" s="4"/>
    </row>
    <row r="311" spans="1:13" x14ac:dyDescent="0.25">
      <c r="A311" s="4" t="s">
        <v>134</v>
      </c>
      <c r="B311" s="4" t="s">
        <v>418</v>
      </c>
      <c r="C311" s="4" t="s">
        <v>1115</v>
      </c>
      <c r="D311" s="4" t="s">
        <v>1115</v>
      </c>
      <c r="E311" s="4" t="s">
        <v>1116</v>
      </c>
      <c r="F311" s="3">
        <v>480</v>
      </c>
      <c r="G311" s="3">
        <v>0</v>
      </c>
      <c r="H311" s="7" t="s">
        <v>27</v>
      </c>
      <c r="I311" s="4">
        <v>2014</v>
      </c>
      <c r="J311" s="4" t="s">
        <v>28</v>
      </c>
      <c r="K311" s="4" t="s">
        <v>1117</v>
      </c>
      <c r="L311" s="19">
        <v>30000</v>
      </c>
      <c r="M311" s="4"/>
    </row>
    <row r="312" spans="1:13" ht="28.5" x14ac:dyDescent="0.25">
      <c r="A312" s="4" t="s">
        <v>659</v>
      </c>
      <c r="B312" s="4" t="s">
        <v>660</v>
      </c>
      <c r="C312" s="4" t="s">
        <v>1118</v>
      </c>
      <c r="D312" s="4" t="s">
        <v>1119</v>
      </c>
      <c r="E312" s="4" t="s">
        <v>1120</v>
      </c>
      <c r="F312" s="3">
        <v>1400</v>
      </c>
      <c r="G312" s="3">
        <v>0</v>
      </c>
      <c r="H312" s="7" t="s">
        <v>27</v>
      </c>
      <c r="I312" s="4">
        <v>2013</v>
      </c>
      <c r="J312" s="4" t="s">
        <v>19</v>
      </c>
      <c r="K312" s="4" t="s">
        <v>72</v>
      </c>
      <c r="L312" s="19">
        <v>30000</v>
      </c>
      <c r="M312" s="4"/>
    </row>
    <row r="313" spans="1:13" ht="28.5" x14ac:dyDescent="0.25">
      <c r="A313" s="4" t="s">
        <v>134</v>
      </c>
      <c r="B313" s="4" t="s">
        <v>361</v>
      </c>
      <c r="C313" s="4" t="s">
        <v>1121</v>
      </c>
      <c r="D313" s="4" t="s">
        <v>1122</v>
      </c>
      <c r="E313" s="4" t="s">
        <v>1123</v>
      </c>
      <c r="F313" s="3">
        <v>244</v>
      </c>
      <c r="G313" s="3">
        <v>0</v>
      </c>
      <c r="H313" s="7" t="s">
        <v>27</v>
      </c>
      <c r="I313" s="4">
        <v>2015</v>
      </c>
      <c r="J313" s="4" t="s">
        <v>28</v>
      </c>
      <c r="K313" s="4" t="s">
        <v>1124</v>
      </c>
      <c r="L313" s="19">
        <v>7900</v>
      </c>
      <c r="M313" s="4"/>
    </row>
    <row r="314" spans="1:13" ht="28.5" x14ac:dyDescent="0.25">
      <c r="A314" s="4" t="s">
        <v>134</v>
      </c>
      <c r="B314" s="4" t="s">
        <v>292</v>
      </c>
      <c r="C314" s="4" t="s">
        <v>1125</v>
      </c>
      <c r="D314" s="4" t="s">
        <v>1126</v>
      </c>
      <c r="E314" s="4" t="s">
        <v>1127</v>
      </c>
      <c r="F314" s="3">
        <v>2400</v>
      </c>
      <c r="G314" s="3">
        <v>550</v>
      </c>
      <c r="H314" s="7" t="s">
        <v>18</v>
      </c>
      <c r="I314" s="4">
        <v>2016</v>
      </c>
      <c r="J314" s="4" t="s">
        <v>19</v>
      </c>
      <c r="K314" s="4" t="s">
        <v>337</v>
      </c>
      <c r="L314" s="19">
        <v>82500</v>
      </c>
      <c r="M314" s="4"/>
    </row>
    <row r="315" spans="1:13" x14ac:dyDescent="0.25">
      <c r="A315" s="4" t="s">
        <v>63</v>
      </c>
      <c r="B315" s="4" t="s">
        <v>64</v>
      </c>
      <c r="C315" s="4" t="s">
        <v>410</v>
      </c>
      <c r="D315" s="4" t="s">
        <v>1128</v>
      </c>
      <c r="E315" s="4" t="s">
        <v>1129</v>
      </c>
      <c r="F315" s="3">
        <v>2972</v>
      </c>
      <c r="G315" s="3">
        <v>0</v>
      </c>
      <c r="H315" s="7" t="s">
        <v>27</v>
      </c>
      <c r="I315" s="4">
        <v>2015</v>
      </c>
      <c r="J315" s="4" t="s">
        <v>28</v>
      </c>
      <c r="K315" s="4" t="s">
        <v>533</v>
      </c>
      <c r="L315" s="19">
        <v>55000</v>
      </c>
      <c r="M315" s="4"/>
    </row>
    <row r="316" spans="1:13" x14ac:dyDescent="0.25">
      <c r="A316" s="4" t="s">
        <v>37</v>
      </c>
      <c r="B316" s="4" t="s">
        <v>38</v>
      </c>
      <c r="C316" s="4" t="s">
        <v>1574</v>
      </c>
      <c r="D316" s="4" t="s">
        <v>1575</v>
      </c>
      <c r="E316" s="4" t="s">
        <v>1577</v>
      </c>
      <c r="F316" s="3">
        <v>225</v>
      </c>
      <c r="G316" s="3">
        <v>0</v>
      </c>
      <c r="H316" s="7" t="s">
        <v>27</v>
      </c>
      <c r="I316" s="4">
        <v>2014</v>
      </c>
      <c r="J316" s="4" t="s">
        <v>28</v>
      </c>
      <c r="K316" s="4" t="s">
        <v>1578</v>
      </c>
      <c r="L316" s="19">
        <v>17500</v>
      </c>
      <c r="M316" s="4"/>
    </row>
    <row r="317" spans="1:13" ht="28.5" x14ac:dyDescent="0.25">
      <c r="A317" s="4" t="s">
        <v>37</v>
      </c>
      <c r="B317" s="4" t="s">
        <v>38</v>
      </c>
      <c r="C317" s="4" t="s">
        <v>1574</v>
      </c>
      <c r="D317" s="4" t="s">
        <v>1576</v>
      </c>
      <c r="E317" s="4" t="s">
        <v>1577</v>
      </c>
      <c r="F317" s="3">
        <v>237</v>
      </c>
      <c r="G317" s="3">
        <v>0</v>
      </c>
      <c r="H317" s="7" t="s">
        <v>27</v>
      </c>
      <c r="I317" s="4">
        <v>2015</v>
      </c>
      <c r="J317" s="4" t="s">
        <v>28</v>
      </c>
      <c r="K317" s="4" t="s">
        <v>1578</v>
      </c>
      <c r="L317" s="19">
        <v>17500</v>
      </c>
      <c r="M317" s="4"/>
    </row>
    <row r="318" spans="1:13" ht="28.5" x14ac:dyDescent="0.25">
      <c r="A318" s="4" t="s">
        <v>63</v>
      </c>
      <c r="B318" s="4" t="s">
        <v>64</v>
      </c>
      <c r="C318" s="4" t="s">
        <v>1130</v>
      </c>
      <c r="D318" s="4" t="s">
        <v>1131</v>
      </c>
      <c r="E318" s="4" t="s">
        <v>1132</v>
      </c>
      <c r="F318" s="3">
        <v>498</v>
      </c>
      <c r="G318" s="3">
        <v>826.1</v>
      </c>
      <c r="H318" s="7" t="s">
        <v>18</v>
      </c>
      <c r="I318" s="4">
        <v>2015</v>
      </c>
      <c r="J318" s="4" t="s">
        <v>28</v>
      </c>
      <c r="K318" s="4" t="s">
        <v>1133</v>
      </c>
      <c r="L318" s="19">
        <v>69340</v>
      </c>
      <c r="M318" s="4"/>
    </row>
    <row r="319" spans="1:13" x14ac:dyDescent="0.25">
      <c r="A319" s="4" t="s">
        <v>14</v>
      </c>
      <c r="B319" s="4" t="s">
        <v>15</v>
      </c>
      <c r="C319" s="4" t="s">
        <v>1134</v>
      </c>
      <c r="D319" s="4" t="s">
        <v>1135</v>
      </c>
      <c r="E319" s="4" t="s">
        <v>1136</v>
      </c>
      <c r="F319" s="3">
        <v>187</v>
      </c>
      <c r="G319" s="3">
        <v>616</v>
      </c>
      <c r="H319" s="7" t="s">
        <v>18</v>
      </c>
      <c r="I319" s="4">
        <v>2015</v>
      </c>
      <c r="J319" s="4" t="s">
        <v>28</v>
      </c>
      <c r="K319" s="4" t="s">
        <v>809</v>
      </c>
      <c r="L319" s="19">
        <v>48000</v>
      </c>
      <c r="M319" s="4" t="s">
        <v>563</v>
      </c>
    </row>
    <row r="320" spans="1:13" x14ac:dyDescent="0.25">
      <c r="A320" s="4" t="s">
        <v>63</v>
      </c>
      <c r="B320" s="4" t="s">
        <v>64</v>
      </c>
      <c r="C320" s="4" t="s">
        <v>1137</v>
      </c>
      <c r="D320" s="4" t="s">
        <v>1138</v>
      </c>
      <c r="E320" s="4" t="s">
        <v>1139</v>
      </c>
      <c r="F320" s="3">
        <v>199</v>
      </c>
      <c r="G320" s="3">
        <v>0</v>
      </c>
      <c r="H320" s="7" t="s">
        <v>27</v>
      </c>
      <c r="I320" s="4">
        <v>2015</v>
      </c>
      <c r="J320" s="4" t="s">
        <v>28</v>
      </c>
      <c r="K320" s="4" t="s">
        <v>1140</v>
      </c>
      <c r="L320" s="19">
        <v>8663</v>
      </c>
      <c r="M320" s="4" t="s">
        <v>348</v>
      </c>
    </row>
    <row r="321" spans="1:13" x14ac:dyDescent="0.25">
      <c r="A321" s="4" t="s">
        <v>78</v>
      </c>
      <c r="B321" s="4" t="s">
        <v>262</v>
      </c>
      <c r="C321" s="4" t="s">
        <v>1579</v>
      </c>
      <c r="D321" s="4" t="s">
        <v>1580</v>
      </c>
      <c r="E321" s="4" t="s">
        <v>1581</v>
      </c>
      <c r="F321" s="3">
        <v>1430</v>
      </c>
      <c r="G321" s="3">
        <v>0</v>
      </c>
      <c r="H321" s="7" t="s">
        <v>27</v>
      </c>
      <c r="I321" s="4">
        <v>2015</v>
      </c>
      <c r="J321" s="4" t="s">
        <v>28</v>
      </c>
      <c r="K321" s="4" t="s">
        <v>1582</v>
      </c>
      <c r="L321" s="19">
        <v>33000</v>
      </c>
      <c r="M321" s="4"/>
    </row>
    <row r="322" spans="1:13" ht="28.5" x14ac:dyDescent="0.25">
      <c r="A322" s="4" t="s">
        <v>78</v>
      </c>
      <c r="B322" s="4" t="s">
        <v>383</v>
      </c>
      <c r="C322" s="4" t="s">
        <v>555</v>
      </c>
      <c r="D322" s="4" t="s">
        <v>1141</v>
      </c>
      <c r="E322" s="4" t="s">
        <v>1142</v>
      </c>
      <c r="F322" s="3">
        <v>2300</v>
      </c>
      <c r="G322" s="3">
        <v>0</v>
      </c>
      <c r="H322" s="7" t="s">
        <v>27</v>
      </c>
      <c r="I322" s="4">
        <v>2014</v>
      </c>
      <c r="J322" s="4" t="s">
        <v>19</v>
      </c>
      <c r="K322" s="4" t="s">
        <v>1143</v>
      </c>
      <c r="L322" s="19">
        <v>50000</v>
      </c>
      <c r="M322" s="4"/>
    </row>
    <row r="323" spans="1:13" x14ac:dyDescent="0.25">
      <c r="A323" s="4" t="s">
        <v>50</v>
      </c>
      <c r="B323" s="4" t="s">
        <v>182</v>
      </c>
      <c r="C323" s="4" t="s">
        <v>1144</v>
      </c>
      <c r="D323" s="4" t="s">
        <v>1145</v>
      </c>
      <c r="E323" s="4" t="s">
        <v>1146</v>
      </c>
      <c r="F323" s="3">
        <v>235</v>
      </c>
      <c r="G323" s="3">
        <v>0</v>
      </c>
      <c r="H323" s="7" t="s">
        <v>27</v>
      </c>
      <c r="I323" s="4">
        <v>2014</v>
      </c>
      <c r="J323" s="4" t="s">
        <v>28</v>
      </c>
      <c r="K323" s="4" t="s">
        <v>983</v>
      </c>
      <c r="L323" s="19">
        <v>9932</v>
      </c>
      <c r="M323" s="4" t="s">
        <v>348</v>
      </c>
    </row>
    <row r="324" spans="1:13" x14ac:dyDescent="0.25">
      <c r="A324" s="4" t="s">
        <v>63</v>
      </c>
      <c r="B324" s="4" t="s">
        <v>64</v>
      </c>
      <c r="C324" s="4" t="s">
        <v>998</v>
      </c>
      <c r="D324" s="4" t="s">
        <v>1147</v>
      </c>
      <c r="E324" s="4" t="s">
        <v>1148</v>
      </c>
      <c r="F324" s="3">
        <v>440</v>
      </c>
      <c r="G324" s="3">
        <v>550</v>
      </c>
      <c r="H324" s="7" t="s">
        <v>18</v>
      </c>
      <c r="I324" s="4">
        <v>2015</v>
      </c>
      <c r="J324" s="4" t="s">
        <v>28</v>
      </c>
      <c r="K324" s="4" t="s">
        <v>809</v>
      </c>
      <c r="L324" s="19">
        <v>45000</v>
      </c>
      <c r="M324" s="4"/>
    </row>
    <row r="325" spans="1:13" ht="28.5" x14ac:dyDescent="0.25">
      <c r="A325" s="4" t="s">
        <v>63</v>
      </c>
      <c r="B325" s="4" t="s">
        <v>64</v>
      </c>
      <c r="C325" s="4" t="s">
        <v>1149</v>
      </c>
      <c r="D325" s="4" t="s">
        <v>1150</v>
      </c>
      <c r="E325" s="4" t="s">
        <v>1151</v>
      </c>
      <c r="F325" s="3">
        <v>475</v>
      </c>
      <c r="G325" s="3">
        <v>0</v>
      </c>
      <c r="H325" s="7" t="s">
        <v>27</v>
      </c>
      <c r="I325" s="4">
        <v>2015</v>
      </c>
      <c r="J325" s="4" t="s">
        <v>28</v>
      </c>
      <c r="K325" s="4" t="s">
        <v>1152</v>
      </c>
      <c r="L325" s="19">
        <v>10000</v>
      </c>
      <c r="M325" s="4"/>
    </row>
    <row r="326" spans="1:13" x14ac:dyDescent="0.25">
      <c r="A326" s="4" t="s">
        <v>14</v>
      </c>
      <c r="B326" s="4" t="s">
        <v>207</v>
      </c>
      <c r="C326" s="4" t="s">
        <v>806</v>
      </c>
      <c r="D326" s="4" t="s">
        <v>1153</v>
      </c>
      <c r="E326" s="4" t="s">
        <v>1154</v>
      </c>
      <c r="F326" s="3">
        <v>480.29</v>
      </c>
      <c r="G326" s="3">
        <v>1100</v>
      </c>
      <c r="H326" s="7" t="s">
        <v>18</v>
      </c>
      <c r="I326" s="4">
        <v>2014</v>
      </c>
      <c r="J326" s="4" t="s">
        <v>28</v>
      </c>
      <c r="K326" s="4" t="s">
        <v>1155</v>
      </c>
      <c r="L326" s="19">
        <v>25000</v>
      </c>
      <c r="M326" s="4"/>
    </row>
    <row r="327" spans="1:13" x14ac:dyDescent="0.25">
      <c r="A327" s="4" t="s">
        <v>134</v>
      </c>
      <c r="B327" s="4" t="s">
        <v>135</v>
      </c>
      <c r="C327" s="4" t="s">
        <v>1156</v>
      </c>
      <c r="D327" s="4" t="s">
        <v>1157</v>
      </c>
      <c r="E327" s="4" t="s">
        <v>1158</v>
      </c>
      <c r="F327" s="3">
        <v>500</v>
      </c>
      <c r="G327" s="3">
        <v>550</v>
      </c>
      <c r="H327" s="7" t="s">
        <v>18</v>
      </c>
      <c r="I327" s="4">
        <v>2015</v>
      </c>
      <c r="J327" s="4" t="s">
        <v>28</v>
      </c>
      <c r="K327" s="4" t="s">
        <v>1159</v>
      </c>
      <c r="L327" s="19">
        <v>36000</v>
      </c>
      <c r="M327" s="4"/>
    </row>
    <row r="328" spans="1:13" x14ac:dyDescent="0.25">
      <c r="A328" s="4" t="s">
        <v>78</v>
      </c>
      <c r="B328" s="4" t="s">
        <v>262</v>
      </c>
      <c r="C328" s="4" t="s">
        <v>1160</v>
      </c>
      <c r="D328" s="4" t="s">
        <v>1161</v>
      </c>
      <c r="E328" s="4" t="s">
        <v>1162</v>
      </c>
      <c r="F328" s="3">
        <v>475</v>
      </c>
      <c r="G328" s="3">
        <v>0</v>
      </c>
      <c r="H328" s="7" t="s">
        <v>27</v>
      </c>
      <c r="I328" s="4">
        <v>2014</v>
      </c>
      <c r="J328" s="4" t="s">
        <v>28</v>
      </c>
      <c r="K328" s="4" t="s">
        <v>1163</v>
      </c>
      <c r="L328" s="19">
        <v>10230</v>
      </c>
      <c r="M328" s="4"/>
    </row>
    <row r="329" spans="1:13" x14ac:dyDescent="0.25">
      <c r="A329" s="4" t="s">
        <v>78</v>
      </c>
      <c r="B329" s="4" t="s">
        <v>262</v>
      </c>
      <c r="C329" s="4" t="s">
        <v>1164</v>
      </c>
      <c r="D329" s="4" t="s">
        <v>1165</v>
      </c>
      <c r="E329" s="4" t="s">
        <v>1166</v>
      </c>
      <c r="F329" s="3">
        <v>495</v>
      </c>
      <c r="G329" s="3">
        <v>0</v>
      </c>
      <c r="H329" s="7" t="s">
        <v>27</v>
      </c>
      <c r="I329" s="4">
        <v>2014</v>
      </c>
      <c r="J329" s="4" t="s">
        <v>28</v>
      </c>
      <c r="K329" s="4" t="s">
        <v>712</v>
      </c>
      <c r="L329" s="19">
        <v>13300</v>
      </c>
      <c r="M329" s="4"/>
    </row>
    <row r="330" spans="1:13" ht="28.5" x14ac:dyDescent="0.25">
      <c r="A330" s="4" t="s">
        <v>78</v>
      </c>
      <c r="B330" s="4" t="s">
        <v>262</v>
      </c>
      <c r="C330" s="4" t="s">
        <v>1167</v>
      </c>
      <c r="D330" s="4" t="s">
        <v>1168</v>
      </c>
      <c r="E330" s="4" t="s">
        <v>1169</v>
      </c>
      <c r="F330" s="3">
        <v>118</v>
      </c>
      <c r="G330" s="3">
        <v>0</v>
      </c>
      <c r="H330" s="7" t="s">
        <v>27</v>
      </c>
      <c r="I330" s="4">
        <v>2014</v>
      </c>
      <c r="J330" s="4" t="s">
        <v>28</v>
      </c>
      <c r="K330" s="4" t="s">
        <v>1170</v>
      </c>
      <c r="L330" s="19">
        <v>4600</v>
      </c>
      <c r="M330" s="4" t="s">
        <v>348</v>
      </c>
    </row>
    <row r="331" spans="1:13" ht="28.5" x14ac:dyDescent="0.25">
      <c r="A331" s="4" t="s">
        <v>78</v>
      </c>
      <c r="B331" s="4" t="s">
        <v>262</v>
      </c>
      <c r="C331" s="4" t="s">
        <v>1171</v>
      </c>
      <c r="D331" s="4" t="s">
        <v>1172</v>
      </c>
      <c r="E331" s="4" t="s">
        <v>1173</v>
      </c>
      <c r="F331" s="3">
        <v>449</v>
      </c>
      <c r="G331" s="3">
        <v>0</v>
      </c>
      <c r="H331" s="7" t="s">
        <v>27</v>
      </c>
      <c r="I331" s="4">
        <v>2014</v>
      </c>
      <c r="J331" s="4" t="s">
        <v>19</v>
      </c>
      <c r="K331" s="4" t="s">
        <v>1174</v>
      </c>
      <c r="L331" s="19">
        <v>28900</v>
      </c>
      <c r="M331" s="4" t="s">
        <v>30</v>
      </c>
    </row>
    <row r="332" spans="1:13" ht="28.5" x14ac:dyDescent="0.25">
      <c r="A332" s="4" t="s">
        <v>78</v>
      </c>
      <c r="B332" s="4" t="s">
        <v>262</v>
      </c>
      <c r="C332" s="4" t="s">
        <v>874</v>
      </c>
      <c r="D332" s="4" t="s">
        <v>1175</v>
      </c>
      <c r="E332" s="4" t="s">
        <v>1176</v>
      </c>
      <c r="F332" s="3">
        <v>10</v>
      </c>
      <c r="G332" s="3">
        <v>0</v>
      </c>
      <c r="H332" s="7" t="s">
        <v>27</v>
      </c>
      <c r="I332" s="4">
        <v>2013</v>
      </c>
      <c r="J332" s="4" t="s">
        <v>28</v>
      </c>
      <c r="K332" s="4" t="s">
        <v>1177</v>
      </c>
      <c r="L332" s="19">
        <v>300</v>
      </c>
      <c r="M332" s="4"/>
    </row>
    <row r="333" spans="1:13" x14ac:dyDescent="0.25">
      <c r="A333" s="4" t="s">
        <v>63</v>
      </c>
      <c r="B333" s="4" t="s">
        <v>64</v>
      </c>
      <c r="C333" s="4" t="s">
        <v>897</v>
      </c>
      <c r="D333" s="4" t="s">
        <v>1178</v>
      </c>
      <c r="E333" s="4" t="s">
        <v>1179</v>
      </c>
      <c r="F333" s="3">
        <v>112</v>
      </c>
      <c r="G333" s="3">
        <v>0</v>
      </c>
      <c r="H333" s="7" t="s">
        <v>27</v>
      </c>
      <c r="I333" s="4">
        <v>2014</v>
      </c>
      <c r="J333" s="4" t="s">
        <v>28</v>
      </c>
      <c r="K333" s="4" t="s">
        <v>1180</v>
      </c>
      <c r="L333" s="19">
        <v>6174</v>
      </c>
      <c r="M333" s="4" t="s">
        <v>1181</v>
      </c>
    </row>
    <row r="334" spans="1:13" x14ac:dyDescent="0.25">
      <c r="A334" s="4" t="s">
        <v>22</v>
      </c>
      <c r="B334" s="4" t="s">
        <v>176</v>
      </c>
      <c r="C334" s="4" t="s">
        <v>1182</v>
      </c>
      <c r="D334" s="4" t="s">
        <v>1183</v>
      </c>
      <c r="E334" s="4" t="s">
        <v>1184</v>
      </c>
      <c r="F334" s="3">
        <v>118</v>
      </c>
      <c r="G334" s="3">
        <v>0</v>
      </c>
      <c r="H334" s="7" t="s">
        <v>27</v>
      </c>
      <c r="I334" s="4">
        <v>2015</v>
      </c>
      <c r="J334" s="4" t="s">
        <v>28</v>
      </c>
      <c r="K334" s="4" t="s">
        <v>1185</v>
      </c>
      <c r="L334" s="19">
        <v>3000</v>
      </c>
      <c r="M334" s="4" t="s">
        <v>1181</v>
      </c>
    </row>
    <row r="335" spans="1:13" x14ac:dyDescent="0.25">
      <c r="A335" s="4" t="s">
        <v>22</v>
      </c>
      <c r="B335" s="4" t="s">
        <v>176</v>
      </c>
      <c r="C335" s="4" t="s">
        <v>1186</v>
      </c>
      <c r="D335" s="4" t="s">
        <v>1187</v>
      </c>
      <c r="E335" s="4" t="s">
        <v>1188</v>
      </c>
      <c r="F335" s="3">
        <v>75</v>
      </c>
      <c r="G335" s="3">
        <v>0</v>
      </c>
      <c r="H335" s="7" t="s">
        <v>27</v>
      </c>
      <c r="I335" s="4">
        <v>2014</v>
      </c>
      <c r="J335" s="4" t="s">
        <v>28</v>
      </c>
      <c r="K335" s="4" t="s">
        <v>480</v>
      </c>
      <c r="L335" s="19">
        <v>10296</v>
      </c>
      <c r="M335" s="4" t="s">
        <v>1181</v>
      </c>
    </row>
    <row r="336" spans="1:13" x14ac:dyDescent="0.25">
      <c r="A336" s="4" t="s">
        <v>37</v>
      </c>
      <c r="B336" s="4" t="s">
        <v>117</v>
      </c>
      <c r="C336" s="4" t="s">
        <v>118</v>
      </c>
      <c r="D336" s="4" t="s">
        <v>1583</v>
      </c>
      <c r="E336" s="4" t="s">
        <v>1584</v>
      </c>
      <c r="F336" s="3">
        <v>500</v>
      </c>
      <c r="G336" s="3">
        <v>0</v>
      </c>
      <c r="H336" s="7" t="s">
        <v>27</v>
      </c>
      <c r="I336" s="4">
        <v>2015</v>
      </c>
      <c r="J336" s="4" t="s">
        <v>19</v>
      </c>
      <c r="K336" s="4" t="s">
        <v>416</v>
      </c>
      <c r="L336" s="19">
        <v>15000</v>
      </c>
      <c r="M336" s="4"/>
    </row>
    <row r="337" spans="1:13" x14ac:dyDescent="0.25">
      <c r="A337" s="4" t="s">
        <v>50</v>
      </c>
      <c r="B337" s="4" t="s">
        <v>113</v>
      </c>
      <c r="C337" s="4" t="s">
        <v>270</v>
      </c>
      <c r="D337" s="4" t="s">
        <v>1189</v>
      </c>
      <c r="E337" s="4" t="s">
        <v>1190</v>
      </c>
      <c r="F337" s="3">
        <v>450</v>
      </c>
      <c r="G337" s="3">
        <v>550</v>
      </c>
      <c r="H337" s="7" t="s">
        <v>18</v>
      </c>
      <c r="I337" s="4">
        <v>2015</v>
      </c>
      <c r="J337" s="4" t="s">
        <v>28</v>
      </c>
      <c r="K337" s="4" t="s">
        <v>1191</v>
      </c>
      <c r="L337" s="19">
        <v>19262</v>
      </c>
      <c r="M337" s="4"/>
    </row>
    <row r="338" spans="1:13" x14ac:dyDescent="0.25">
      <c r="A338" s="4" t="s">
        <v>78</v>
      </c>
      <c r="B338" s="4" t="s">
        <v>186</v>
      </c>
      <c r="C338" s="4" t="s">
        <v>1192</v>
      </c>
      <c r="D338" s="4" t="s">
        <v>1193</v>
      </c>
      <c r="E338" s="4" t="s">
        <v>1194</v>
      </c>
      <c r="F338" s="3">
        <v>449</v>
      </c>
      <c r="G338" s="3">
        <v>0</v>
      </c>
      <c r="H338" s="7" t="s">
        <v>27</v>
      </c>
      <c r="I338" s="4">
        <v>2014</v>
      </c>
      <c r="J338" s="4" t="s">
        <v>28</v>
      </c>
      <c r="K338" s="4" t="s">
        <v>1195</v>
      </c>
      <c r="L338" s="19">
        <v>17125</v>
      </c>
      <c r="M338" s="4" t="s">
        <v>30</v>
      </c>
    </row>
    <row r="339" spans="1:13" x14ac:dyDescent="0.25">
      <c r="A339" s="4" t="s">
        <v>78</v>
      </c>
      <c r="B339" s="4" t="s">
        <v>186</v>
      </c>
      <c r="C339" s="4" t="s">
        <v>1196</v>
      </c>
      <c r="D339" s="4" t="s">
        <v>1197</v>
      </c>
      <c r="E339" s="4" t="s">
        <v>1198</v>
      </c>
      <c r="F339" s="3">
        <v>474</v>
      </c>
      <c r="G339" s="3">
        <v>0</v>
      </c>
      <c r="H339" s="7" t="s">
        <v>27</v>
      </c>
      <c r="I339" s="4">
        <v>2014</v>
      </c>
      <c r="J339" s="4" t="s">
        <v>28</v>
      </c>
      <c r="K339" s="4" t="s">
        <v>1199</v>
      </c>
      <c r="L339" s="19">
        <v>13000</v>
      </c>
      <c r="M339" s="4"/>
    </row>
    <row r="340" spans="1:13" x14ac:dyDescent="0.25">
      <c r="A340" s="4" t="s">
        <v>78</v>
      </c>
      <c r="B340" s="4" t="s">
        <v>186</v>
      </c>
      <c r="C340" s="4" t="s">
        <v>1200</v>
      </c>
      <c r="D340" s="4" t="s">
        <v>1201</v>
      </c>
      <c r="E340" s="4" t="s">
        <v>1202</v>
      </c>
      <c r="F340" s="3">
        <v>1554</v>
      </c>
      <c r="G340" s="3">
        <v>550</v>
      </c>
      <c r="H340" s="7" t="s">
        <v>18</v>
      </c>
      <c r="I340" s="4">
        <v>2011</v>
      </c>
      <c r="J340" s="4" t="s">
        <v>28</v>
      </c>
      <c r="K340" s="4" t="s">
        <v>1203</v>
      </c>
      <c r="L340" s="19">
        <v>32100</v>
      </c>
      <c r="M340" s="4" t="s">
        <v>563</v>
      </c>
    </row>
    <row r="341" spans="1:13" x14ac:dyDescent="0.25">
      <c r="A341" s="4" t="s">
        <v>31</v>
      </c>
      <c r="B341" s="4" t="s">
        <v>32</v>
      </c>
      <c r="C341" s="4" t="s">
        <v>338</v>
      </c>
      <c r="D341" s="4" t="s">
        <v>1585</v>
      </c>
      <c r="E341" s="4" t="s">
        <v>1586</v>
      </c>
      <c r="F341" s="3">
        <v>245</v>
      </c>
      <c r="G341" s="3">
        <v>0</v>
      </c>
      <c r="H341" s="7" t="s">
        <v>27</v>
      </c>
      <c r="I341" s="4">
        <v>2016</v>
      </c>
      <c r="J341" s="4" t="s">
        <v>28</v>
      </c>
      <c r="K341" s="4" t="s">
        <v>1587</v>
      </c>
      <c r="L341" s="19">
        <v>11494</v>
      </c>
      <c r="M341" s="4"/>
    </row>
    <row r="342" spans="1:13" x14ac:dyDescent="0.25">
      <c r="A342" s="4" t="s">
        <v>134</v>
      </c>
      <c r="B342" s="4" t="s">
        <v>418</v>
      </c>
      <c r="C342" s="4" t="s">
        <v>1115</v>
      </c>
      <c r="D342" s="4" t="s">
        <v>1204</v>
      </c>
      <c r="E342" s="4" t="s">
        <v>1205</v>
      </c>
      <c r="F342" s="3">
        <v>480</v>
      </c>
      <c r="G342" s="3">
        <v>0</v>
      </c>
      <c r="H342" s="7" t="s">
        <v>27</v>
      </c>
      <c r="I342" s="4">
        <v>2015</v>
      </c>
      <c r="J342" s="4" t="s">
        <v>28</v>
      </c>
      <c r="K342" s="4" t="s">
        <v>1206</v>
      </c>
      <c r="L342" s="19">
        <v>17412</v>
      </c>
      <c r="M342" s="4"/>
    </row>
    <row r="343" spans="1:13" x14ac:dyDescent="0.25">
      <c r="A343" s="4" t="s">
        <v>134</v>
      </c>
      <c r="B343" s="4" t="s">
        <v>361</v>
      </c>
      <c r="C343" s="4" t="s">
        <v>1207</v>
      </c>
      <c r="D343" s="4" t="s">
        <v>1208</v>
      </c>
      <c r="E343" s="4" t="s">
        <v>1209</v>
      </c>
      <c r="F343" s="3">
        <v>142</v>
      </c>
      <c r="G343" s="3">
        <v>0</v>
      </c>
      <c r="H343" s="7" t="s">
        <v>27</v>
      </c>
      <c r="I343" s="4">
        <v>2014</v>
      </c>
      <c r="J343" s="4" t="s">
        <v>28</v>
      </c>
      <c r="K343" s="4" t="s">
        <v>1210</v>
      </c>
      <c r="L343" s="19">
        <v>8716</v>
      </c>
      <c r="M343" s="4" t="s">
        <v>348</v>
      </c>
    </row>
    <row r="344" spans="1:13" ht="42.75" x14ac:dyDescent="0.25">
      <c r="A344" s="4" t="s">
        <v>44</v>
      </c>
      <c r="B344" s="4" t="s">
        <v>638</v>
      </c>
      <c r="C344" s="4" t="s">
        <v>766</v>
      </c>
      <c r="D344" s="4" t="s">
        <v>1211</v>
      </c>
      <c r="E344" s="4" t="s">
        <v>1212</v>
      </c>
      <c r="F344" s="3">
        <v>475</v>
      </c>
      <c r="G344" s="3">
        <v>0</v>
      </c>
      <c r="H344" s="7" t="s">
        <v>27</v>
      </c>
      <c r="I344" s="4">
        <v>2015</v>
      </c>
      <c r="J344" s="4" t="s">
        <v>28</v>
      </c>
      <c r="K344" s="4" t="s">
        <v>1213</v>
      </c>
      <c r="L344" s="19">
        <v>11420</v>
      </c>
      <c r="M344" s="4" t="s">
        <v>766</v>
      </c>
    </row>
    <row r="345" spans="1:13" ht="28.5" x14ac:dyDescent="0.25">
      <c r="A345" s="4" t="s">
        <v>14</v>
      </c>
      <c r="B345" s="4" t="s">
        <v>151</v>
      </c>
      <c r="C345" s="4" t="s">
        <v>1214</v>
      </c>
      <c r="D345" s="4" t="s">
        <v>1215</v>
      </c>
      <c r="E345" s="4" t="s">
        <v>1216</v>
      </c>
      <c r="F345" s="3">
        <v>194.5</v>
      </c>
      <c r="G345" s="3">
        <v>0</v>
      </c>
      <c r="H345" s="7" t="s">
        <v>27</v>
      </c>
      <c r="I345" s="4">
        <v>2014</v>
      </c>
      <c r="J345" s="4" t="s">
        <v>28</v>
      </c>
      <c r="K345" s="4" t="s">
        <v>1217</v>
      </c>
      <c r="L345" s="19">
        <v>12500</v>
      </c>
      <c r="M345" s="4"/>
    </row>
    <row r="346" spans="1:13" x14ac:dyDescent="0.25">
      <c r="A346" s="4" t="s">
        <v>14</v>
      </c>
      <c r="B346" s="4" t="s">
        <v>151</v>
      </c>
      <c r="C346" s="4" t="s">
        <v>1218</v>
      </c>
      <c r="D346" s="4" t="s">
        <v>1219</v>
      </c>
      <c r="E346" s="4" t="s">
        <v>1220</v>
      </c>
      <c r="F346" s="3">
        <v>250</v>
      </c>
      <c r="G346" s="3">
        <v>550</v>
      </c>
      <c r="H346" s="7" t="s">
        <v>18</v>
      </c>
      <c r="I346" s="4">
        <v>2015</v>
      </c>
      <c r="J346" s="4" t="s">
        <v>28</v>
      </c>
      <c r="K346" s="4" t="s">
        <v>1221</v>
      </c>
      <c r="L346" s="19">
        <v>30000</v>
      </c>
      <c r="M346" s="4"/>
    </row>
    <row r="347" spans="1:13" x14ac:dyDescent="0.25">
      <c r="A347" s="4" t="s">
        <v>22</v>
      </c>
      <c r="B347" s="4" t="s">
        <v>234</v>
      </c>
      <c r="C347" s="4" t="s">
        <v>1222</v>
      </c>
      <c r="D347" s="4" t="s">
        <v>1223</v>
      </c>
      <c r="E347" s="4" t="s">
        <v>1224</v>
      </c>
      <c r="F347" s="3">
        <v>475</v>
      </c>
      <c r="G347" s="3">
        <v>0</v>
      </c>
      <c r="H347" s="7" t="s">
        <v>27</v>
      </c>
      <c r="I347" s="4">
        <v>2015</v>
      </c>
      <c r="J347" s="4" t="s">
        <v>28</v>
      </c>
      <c r="K347" s="4" t="s">
        <v>1225</v>
      </c>
      <c r="L347" s="19">
        <v>17000</v>
      </c>
      <c r="M347" s="4"/>
    </row>
    <row r="348" spans="1:13" ht="28.5" x14ac:dyDescent="0.25">
      <c r="A348" s="4" t="s">
        <v>37</v>
      </c>
      <c r="B348" s="4" t="s">
        <v>38</v>
      </c>
      <c r="C348" s="4" t="s">
        <v>1226</v>
      </c>
      <c r="D348" s="4" t="s">
        <v>1227</v>
      </c>
      <c r="E348" s="4" t="s">
        <v>1228</v>
      </c>
      <c r="F348" s="3">
        <v>475</v>
      </c>
      <c r="G348" s="3">
        <v>0</v>
      </c>
      <c r="H348" s="7" t="s">
        <v>27</v>
      </c>
      <c r="I348" s="4">
        <v>2015</v>
      </c>
      <c r="J348" s="4" t="s">
        <v>28</v>
      </c>
      <c r="K348" s="4" t="s">
        <v>1229</v>
      </c>
      <c r="L348" s="19">
        <v>11200</v>
      </c>
      <c r="M348" s="4"/>
    </row>
    <row r="349" spans="1:13" x14ac:dyDescent="0.25">
      <c r="A349" s="4" t="s">
        <v>37</v>
      </c>
      <c r="B349" s="4" t="s">
        <v>38</v>
      </c>
      <c r="C349" s="4" t="s">
        <v>1230</v>
      </c>
      <c r="D349" s="4" t="s">
        <v>1231</v>
      </c>
      <c r="E349" s="4" t="s">
        <v>1232</v>
      </c>
      <c r="F349" s="3">
        <v>950</v>
      </c>
      <c r="G349" s="3">
        <v>0</v>
      </c>
      <c r="H349" s="7" t="s">
        <v>27</v>
      </c>
      <c r="I349" s="4">
        <v>2015</v>
      </c>
      <c r="J349" s="4" t="s">
        <v>28</v>
      </c>
      <c r="K349" s="4" t="s">
        <v>194</v>
      </c>
      <c r="L349" s="19">
        <v>20000</v>
      </c>
      <c r="M349" s="4"/>
    </row>
    <row r="350" spans="1:13" x14ac:dyDescent="0.25">
      <c r="A350" s="4" t="s">
        <v>31</v>
      </c>
      <c r="B350" s="4" t="s">
        <v>91</v>
      </c>
      <c r="C350" s="4" t="s">
        <v>1233</v>
      </c>
      <c r="D350" s="4" t="s">
        <v>1233</v>
      </c>
      <c r="E350" s="4" t="s">
        <v>1234</v>
      </c>
      <c r="F350" s="3">
        <v>1000</v>
      </c>
      <c r="G350" s="3">
        <v>0</v>
      </c>
      <c r="H350" s="7" t="s">
        <v>27</v>
      </c>
      <c r="I350" s="4">
        <v>2015</v>
      </c>
      <c r="J350" s="4" t="s">
        <v>19</v>
      </c>
      <c r="K350" s="4" t="s">
        <v>72</v>
      </c>
      <c r="L350" s="19">
        <v>20000</v>
      </c>
      <c r="M350" s="4"/>
    </row>
    <row r="351" spans="1:13" x14ac:dyDescent="0.25">
      <c r="A351" s="4" t="s">
        <v>63</v>
      </c>
      <c r="B351" s="4" t="s">
        <v>64</v>
      </c>
      <c r="C351" s="4" t="s">
        <v>1115</v>
      </c>
      <c r="D351" s="4" t="s">
        <v>1235</v>
      </c>
      <c r="E351" s="4" t="s">
        <v>1236</v>
      </c>
      <c r="F351" s="3">
        <v>475</v>
      </c>
      <c r="G351" s="3">
        <v>0</v>
      </c>
      <c r="H351" s="7" t="s">
        <v>27</v>
      </c>
      <c r="I351" s="4">
        <v>2015</v>
      </c>
      <c r="J351" s="4" t="s">
        <v>28</v>
      </c>
      <c r="K351" s="4" t="s">
        <v>1237</v>
      </c>
      <c r="L351" s="19">
        <v>16175</v>
      </c>
      <c r="M351" s="4"/>
    </row>
    <row r="352" spans="1:13" x14ac:dyDescent="0.25">
      <c r="A352" s="4" t="s">
        <v>44</v>
      </c>
      <c r="B352" s="4" t="s">
        <v>603</v>
      </c>
      <c r="C352" s="4" t="s">
        <v>1238</v>
      </c>
      <c r="D352" s="4" t="s">
        <v>1239</v>
      </c>
      <c r="E352" s="4" t="s">
        <v>1240</v>
      </c>
      <c r="F352" s="3">
        <v>146</v>
      </c>
      <c r="G352" s="3">
        <v>0</v>
      </c>
      <c r="H352" s="7" t="s">
        <v>27</v>
      </c>
      <c r="I352" s="4">
        <v>2015</v>
      </c>
      <c r="J352" s="4" t="s">
        <v>28</v>
      </c>
      <c r="K352" s="4" t="s">
        <v>101</v>
      </c>
      <c r="L352" s="19">
        <v>3256</v>
      </c>
      <c r="M352" s="4" t="s">
        <v>1181</v>
      </c>
    </row>
    <row r="353" spans="1:13" ht="28.5" x14ac:dyDescent="0.25">
      <c r="A353" s="4" t="s">
        <v>31</v>
      </c>
      <c r="B353" s="4" t="s">
        <v>32</v>
      </c>
      <c r="C353" s="4" t="s">
        <v>1241</v>
      </c>
      <c r="D353" s="4" t="s">
        <v>1242</v>
      </c>
      <c r="E353" s="4" t="s">
        <v>1243</v>
      </c>
      <c r="F353" s="3">
        <v>465</v>
      </c>
      <c r="G353" s="3">
        <v>0</v>
      </c>
      <c r="H353" s="7" t="s">
        <v>27</v>
      </c>
      <c r="I353" s="4">
        <v>2015</v>
      </c>
      <c r="J353" s="4" t="s">
        <v>28</v>
      </c>
      <c r="K353" s="4" t="s">
        <v>1244</v>
      </c>
      <c r="L353" s="19">
        <v>9700</v>
      </c>
      <c r="M353" s="4"/>
    </row>
    <row r="354" spans="1:13" x14ac:dyDescent="0.25">
      <c r="A354" s="4" t="s">
        <v>37</v>
      </c>
      <c r="B354" s="4" t="s">
        <v>228</v>
      </c>
      <c r="C354" s="4" t="s">
        <v>1245</v>
      </c>
      <c r="D354" s="4" t="s">
        <v>1246</v>
      </c>
      <c r="E354" s="4" t="s">
        <v>1247</v>
      </c>
      <c r="F354" s="3">
        <v>243</v>
      </c>
      <c r="G354" s="3">
        <v>0</v>
      </c>
      <c r="H354" s="7" t="s">
        <v>27</v>
      </c>
      <c r="I354" s="4">
        <v>2014</v>
      </c>
      <c r="J354" s="4" t="s">
        <v>28</v>
      </c>
      <c r="K354" s="4" t="s">
        <v>1248</v>
      </c>
      <c r="L354" s="19">
        <v>5000</v>
      </c>
      <c r="M354" s="4"/>
    </row>
    <row r="355" spans="1:13" ht="42.75" x14ac:dyDescent="0.25">
      <c r="A355" s="4" t="s">
        <v>37</v>
      </c>
      <c r="B355" s="4" t="s">
        <v>228</v>
      </c>
      <c r="C355" s="4" t="s">
        <v>1249</v>
      </c>
      <c r="D355" s="4" t="s">
        <v>1250</v>
      </c>
      <c r="E355" s="4" t="s">
        <v>1251</v>
      </c>
      <c r="F355" s="3">
        <v>237</v>
      </c>
      <c r="G355" s="3">
        <v>550</v>
      </c>
      <c r="H355" s="7" t="s">
        <v>18</v>
      </c>
      <c r="I355" s="4">
        <v>2016</v>
      </c>
      <c r="J355" s="4" t="s">
        <v>28</v>
      </c>
      <c r="K355" s="4" t="s">
        <v>1252</v>
      </c>
      <c r="L355" s="19">
        <v>30450</v>
      </c>
      <c r="M355" s="4"/>
    </row>
    <row r="356" spans="1:13" x14ac:dyDescent="0.25">
      <c r="A356" s="4" t="s">
        <v>37</v>
      </c>
      <c r="B356" s="4" t="s">
        <v>228</v>
      </c>
      <c r="C356" s="4" t="s">
        <v>1253</v>
      </c>
      <c r="D356" s="4" t="s">
        <v>1254</v>
      </c>
      <c r="E356" s="4" t="s">
        <v>1255</v>
      </c>
      <c r="F356" s="3">
        <v>249</v>
      </c>
      <c r="G356" s="3">
        <v>550</v>
      </c>
      <c r="H356" s="7" t="s">
        <v>18</v>
      </c>
      <c r="I356" s="4">
        <v>2015</v>
      </c>
      <c r="J356" s="4" t="s">
        <v>28</v>
      </c>
      <c r="K356" s="4" t="s">
        <v>1256</v>
      </c>
      <c r="L356" s="19">
        <v>24995</v>
      </c>
      <c r="M356" s="4" t="s">
        <v>227</v>
      </c>
    </row>
    <row r="357" spans="1:13" ht="28.5" x14ac:dyDescent="0.25">
      <c r="A357" s="4" t="s">
        <v>37</v>
      </c>
      <c r="B357" s="4" t="s">
        <v>117</v>
      </c>
      <c r="C357" s="4" t="s">
        <v>1257</v>
      </c>
      <c r="D357" s="4" t="s">
        <v>1258</v>
      </c>
      <c r="E357" s="4" t="s">
        <v>1259</v>
      </c>
      <c r="F357" s="3">
        <v>500</v>
      </c>
      <c r="G357" s="3">
        <v>550</v>
      </c>
      <c r="H357" s="7" t="s">
        <v>18</v>
      </c>
      <c r="I357" s="4">
        <v>2016</v>
      </c>
      <c r="J357" s="4" t="s">
        <v>28</v>
      </c>
      <c r="K357" s="4" t="s">
        <v>1260</v>
      </c>
      <c r="L357" s="19">
        <v>55000</v>
      </c>
      <c r="M357" s="4"/>
    </row>
    <row r="358" spans="1:13" x14ac:dyDescent="0.25">
      <c r="A358" s="4" t="s">
        <v>63</v>
      </c>
      <c r="B358" s="4" t="s">
        <v>554</v>
      </c>
      <c r="C358" s="4" t="s">
        <v>1261</v>
      </c>
      <c r="D358" s="4" t="s">
        <v>1262</v>
      </c>
      <c r="E358" s="4" t="s">
        <v>1263</v>
      </c>
      <c r="F358" s="3">
        <v>3000</v>
      </c>
      <c r="G358" s="3">
        <v>495.00000000000006</v>
      </c>
      <c r="H358" s="7" t="s">
        <v>18</v>
      </c>
      <c r="I358" s="4">
        <v>2016</v>
      </c>
      <c r="J358" s="4" t="s">
        <v>28</v>
      </c>
      <c r="K358" s="4" t="s">
        <v>705</v>
      </c>
      <c r="L358" s="19">
        <v>45000</v>
      </c>
      <c r="M358" s="4"/>
    </row>
    <row r="359" spans="1:13" x14ac:dyDescent="0.25">
      <c r="A359" s="4" t="s">
        <v>37</v>
      </c>
      <c r="B359" s="4" t="s">
        <v>38</v>
      </c>
      <c r="C359" s="4" t="s">
        <v>1264</v>
      </c>
      <c r="D359" s="4" t="s">
        <v>1265</v>
      </c>
      <c r="E359" s="4" t="s">
        <v>1266</v>
      </c>
      <c r="F359" s="3">
        <v>980</v>
      </c>
      <c r="G359" s="3">
        <v>0</v>
      </c>
      <c r="H359" s="7" t="s">
        <v>27</v>
      </c>
      <c r="I359" s="4">
        <v>2015</v>
      </c>
      <c r="J359" s="4" t="s">
        <v>19</v>
      </c>
      <c r="K359" s="4" t="s">
        <v>1267</v>
      </c>
      <c r="L359" s="19">
        <v>10000</v>
      </c>
      <c r="M359" s="4"/>
    </row>
    <row r="360" spans="1:13" ht="28.5" x14ac:dyDescent="0.25">
      <c r="A360" s="4" t="s">
        <v>134</v>
      </c>
      <c r="B360" s="4" t="s">
        <v>292</v>
      </c>
      <c r="C360" s="4" t="s">
        <v>1268</v>
      </c>
      <c r="D360" s="4" t="s">
        <v>1269</v>
      </c>
      <c r="E360" s="4" t="s">
        <v>1270</v>
      </c>
      <c r="F360" s="3">
        <v>250</v>
      </c>
      <c r="G360" s="3">
        <v>250</v>
      </c>
      <c r="H360" s="7" t="s">
        <v>18</v>
      </c>
      <c r="I360" s="4">
        <v>2016</v>
      </c>
      <c r="J360" s="4" t="s">
        <v>28</v>
      </c>
      <c r="K360" s="4" t="s">
        <v>439</v>
      </c>
      <c r="L360" s="19">
        <v>20000</v>
      </c>
      <c r="M360" s="4"/>
    </row>
    <row r="361" spans="1:13" ht="28.5" x14ac:dyDescent="0.25">
      <c r="A361" s="4" t="s">
        <v>37</v>
      </c>
      <c r="B361" s="4" t="s">
        <v>496</v>
      </c>
      <c r="C361" s="4" t="s">
        <v>766</v>
      </c>
      <c r="D361" s="4" t="s">
        <v>1271</v>
      </c>
      <c r="E361" s="4" t="s">
        <v>1272</v>
      </c>
      <c r="F361" s="3">
        <v>450</v>
      </c>
      <c r="G361" s="3">
        <v>0</v>
      </c>
      <c r="H361" s="7" t="s">
        <v>27</v>
      </c>
      <c r="I361" s="4">
        <v>2015</v>
      </c>
      <c r="J361" s="4" t="s">
        <v>28</v>
      </c>
      <c r="K361" s="4" t="s">
        <v>1273</v>
      </c>
      <c r="L361" s="19">
        <v>20650</v>
      </c>
      <c r="M361" s="4" t="s">
        <v>766</v>
      </c>
    </row>
    <row r="362" spans="1:13" x14ac:dyDescent="0.25">
      <c r="A362" s="4" t="s">
        <v>14</v>
      </c>
      <c r="B362" s="4" t="s">
        <v>278</v>
      </c>
      <c r="C362" s="4" t="s">
        <v>1274</v>
      </c>
      <c r="D362" s="4" t="s">
        <v>1274</v>
      </c>
      <c r="E362" s="4" t="s">
        <v>1275</v>
      </c>
      <c r="F362" s="3">
        <v>10</v>
      </c>
      <c r="G362" s="3">
        <v>0</v>
      </c>
      <c r="H362" s="7" t="s">
        <v>27</v>
      </c>
      <c r="I362" s="4">
        <v>2014</v>
      </c>
      <c r="J362" s="4" t="s">
        <v>19</v>
      </c>
      <c r="K362" s="4" t="s">
        <v>72</v>
      </c>
      <c r="L362" s="19">
        <v>10</v>
      </c>
      <c r="M362" s="4"/>
    </row>
    <row r="363" spans="1:13" x14ac:dyDescent="0.25">
      <c r="A363" s="4" t="s">
        <v>50</v>
      </c>
      <c r="B363" s="4" t="s">
        <v>57</v>
      </c>
      <c r="C363" s="4" t="s">
        <v>779</v>
      </c>
      <c r="D363" s="4" t="s">
        <v>1276</v>
      </c>
      <c r="E363" s="4" t="s">
        <v>1277</v>
      </c>
      <c r="F363" s="3">
        <v>138</v>
      </c>
      <c r="G363" s="3">
        <v>0</v>
      </c>
      <c r="H363" s="7" t="s">
        <v>27</v>
      </c>
      <c r="I363" s="4">
        <v>2014</v>
      </c>
      <c r="J363" s="4" t="s">
        <v>28</v>
      </c>
      <c r="K363" s="4" t="s">
        <v>1278</v>
      </c>
      <c r="L363" s="19">
        <v>4223</v>
      </c>
      <c r="M363" s="4" t="s">
        <v>348</v>
      </c>
    </row>
    <row r="364" spans="1:13" x14ac:dyDescent="0.25">
      <c r="A364" s="4" t="s">
        <v>50</v>
      </c>
      <c r="B364" s="4" t="s">
        <v>57</v>
      </c>
      <c r="C364" s="4" t="s">
        <v>779</v>
      </c>
      <c r="D364" s="4" t="s">
        <v>1588</v>
      </c>
      <c r="E364" s="4" t="s">
        <v>1589</v>
      </c>
      <c r="F364" s="3">
        <v>115</v>
      </c>
      <c r="G364" s="3">
        <v>0</v>
      </c>
      <c r="H364" s="7" t="s">
        <v>27</v>
      </c>
      <c r="I364" s="4">
        <v>2014</v>
      </c>
      <c r="J364" s="4" t="s">
        <v>28</v>
      </c>
      <c r="K364" s="4" t="s">
        <v>1590</v>
      </c>
      <c r="L364" s="19">
        <v>3200</v>
      </c>
      <c r="M364" s="4"/>
    </row>
    <row r="365" spans="1:13" x14ac:dyDescent="0.25">
      <c r="A365" s="4" t="s">
        <v>50</v>
      </c>
      <c r="B365" s="4" t="s">
        <v>57</v>
      </c>
      <c r="C365" s="4" t="s">
        <v>779</v>
      </c>
      <c r="D365" s="4" t="s">
        <v>1279</v>
      </c>
      <c r="E365" s="4" t="s">
        <v>1280</v>
      </c>
      <c r="F365" s="3">
        <v>150</v>
      </c>
      <c r="G365" s="3">
        <v>0</v>
      </c>
      <c r="H365" s="7" t="s">
        <v>27</v>
      </c>
      <c r="I365" s="4">
        <v>2015</v>
      </c>
      <c r="J365" s="4" t="s">
        <v>28</v>
      </c>
      <c r="K365" s="4" t="s">
        <v>1278</v>
      </c>
      <c r="L365" s="19">
        <v>4683</v>
      </c>
      <c r="M365" s="4" t="s">
        <v>348</v>
      </c>
    </row>
    <row r="366" spans="1:13" ht="28.5" x14ac:dyDescent="0.25">
      <c r="A366" s="4" t="s">
        <v>50</v>
      </c>
      <c r="B366" s="4" t="s">
        <v>140</v>
      </c>
      <c r="C366" s="4" t="s">
        <v>270</v>
      </c>
      <c r="D366" s="4" t="s">
        <v>1281</v>
      </c>
      <c r="E366" s="4" t="s">
        <v>1282</v>
      </c>
      <c r="F366" s="3">
        <v>450</v>
      </c>
      <c r="G366" s="3">
        <v>550</v>
      </c>
      <c r="H366" s="7" t="s">
        <v>18</v>
      </c>
      <c r="I366" s="4">
        <v>2015</v>
      </c>
      <c r="J366" s="4" t="s">
        <v>28</v>
      </c>
      <c r="K366" s="4" t="s">
        <v>1283</v>
      </c>
      <c r="L366" s="19">
        <v>51574</v>
      </c>
      <c r="M366" s="4"/>
    </row>
    <row r="367" spans="1:13" x14ac:dyDescent="0.25">
      <c r="A367" s="4" t="s">
        <v>63</v>
      </c>
      <c r="B367" s="4" t="s">
        <v>64</v>
      </c>
      <c r="C367" s="4" t="s">
        <v>766</v>
      </c>
      <c r="D367" s="4" t="s">
        <v>1284</v>
      </c>
      <c r="E367" s="4" t="s">
        <v>1285</v>
      </c>
      <c r="F367" s="3">
        <v>180</v>
      </c>
      <c r="G367" s="3">
        <v>0</v>
      </c>
      <c r="H367" s="7" t="s">
        <v>27</v>
      </c>
      <c r="I367" s="4">
        <v>2015</v>
      </c>
      <c r="J367" s="4" t="s">
        <v>28</v>
      </c>
      <c r="K367" s="4" t="s">
        <v>160</v>
      </c>
      <c r="L367" s="19">
        <v>5600</v>
      </c>
      <c r="M367" s="4" t="s">
        <v>766</v>
      </c>
    </row>
    <row r="368" spans="1:13" x14ac:dyDescent="0.25">
      <c r="A368" s="4" t="s">
        <v>134</v>
      </c>
      <c r="B368" s="4" t="s">
        <v>292</v>
      </c>
      <c r="C368" s="4" t="s">
        <v>1286</v>
      </c>
      <c r="D368" s="4" t="s">
        <v>1287</v>
      </c>
      <c r="E368" s="4" t="s">
        <v>1288</v>
      </c>
      <c r="F368" s="3">
        <v>1800</v>
      </c>
      <c r="G368" s="3">
        <v>0</v>
      </c>
      <c r="H368" s="7" t="s">
        <v>27</v>
      </c>
      <c r="I368" s="4">
        <v>2016</v>
      </c>
      <c r="J368" s="4" t="s">
        <v>28</v>
      </c>
      <c r="K368" s="4" t="s">
        <v>1289</v>
      </c>
      <c r="L368" s="19">
        <v>28000</v>
      </c>
      <c r="M368" s="4"/>
    </row>
    <row r="369" spans="1:13" x14ac:dyDescent="0.25">
      <c r="A369" s="4" t="s">
        <v>63</v>
      </c>
      <c r="B369" s="4" t="s">
        <v>296</v>
      </c>
      <c r="C369" s="4" t="s">
        <v>1290</v>
      </c>
      <c r="D369" s="4" t="s">
        <v>1290</v>
      </c>
      <c r="E369" s="4" t="s">
        <v>1291</v>
      </c>
      <c r="F369" s="3">
        <v>244</v>
      </c>
      <c r="G369" s="3">
        <v>0</v>
      </c>
      <c r="H369" s="7" t="s">
        <v>27</v>
      </c>
      <c r="I369" s="4">
        <v>2015</v>
      </c>
      <c r="J369" s="4" t="s">
        <v>19</v>
      </c>
      <c r="K369" s="4" t="s">
        <v>1292</v>
      </c>
      <c r="L369" s="19">
        <v>20000</v>
      </c>
      <c r="M369" s="4"/>
    </row>
    <row r="370" spans="1:13" x14ac:dyDescent="0.25">
      <c r="A370" s="4" t="s">
        <v>50</v>
      </c>
      <c r="B370" s="4" t="s">
        <v>113</v>
      </c>
      <c r="C370" s="4" t="s">
        <v>1293</v>
      </c>
      <c r="D370" s="4" t="s">
        <v>1294</v>
      </c>
      <c r="E370" s="4" t="s">
        <v>1295</v>
      </c>
      <c r="F370" s="3">
        <v>105</v>
      </c>
      <c r="G370" s="3">
        <v>0</v>
      </c>
      <c r="H370" s="7" t="s">
        <v>27</v>
      </c>
      <c r="I370" s="4">
        <v>2014</v>
      </c>
      <c r="J370" s="4" t="s">
        <v>28</v>
      </c>
      <c r="K370" s="4" t="s">
        <v>595</v>
      </c>
      <c r="L370" s="19">
        <v>5000</v>
      </c>
      <c r="M370" s="4"/>
    </row>
    <row r="371" spans="1:13" ht="28.5" x14ac:dyDescent="0.25">
      <c r="A371" s="4" t="s">
        <v>37</v>
      </c>
      <c r="B371" s="4" t="s">
        <v>496</v>
      </c>
      <c r="C371" s="4" t="s">
        <v>1296</v>
      </c>
      <c r="D371" s="4" t="s">
        <v>1297</v>
      </c>
      <c r="E371" s="4" t="s">
        <v>1298</v>
      </c>
      <c r="F371" s="3">
        <v>179.2</v>
      </c>
      <c r="G371" s="3">
        <v>0</v>
      </c>
      <c r="H371" s="7" t="s">
        <v>27</v>
      </c>
      <c r="I371" s="4">
        <v>2015</v>
      </c>
      <c r="J371" s="4" t="s">
        <v>28</v>
      </c>
      <c r="K371" s="4" t="s">
        <v>1299</v>
      </c>
      <c r="L371" s="19">
        <v>5228</v>
      </c>
      <c r="M371" s="4" t="s">
        <v>1181</v>
      </c>
    </row>
    <row r="372" spans="1:13" x14ac:dyDescent="0.25">
      <c r="A372" s="4" t="s">
        <v>63</v>
      </c>
      <c r="B372" s="4" t="s">
        <v>554</v>
      </c>
      <c r="C372" s="4" t="s">
        <v>1300</v>
      </c>
      <c r="D372" s="4" t="s">
        <v>1301</v>
      </c>
      <c r="E372" s="4" t="s">
        <v>1302</v>
      </c>
      <c r="F372" s="3">
        <v>449</v>
      </c>
      <c r="G372" s="3">
        <v>0</v>
      </c>
      <c r="H372" s="7" t="s">
        <v>27</v>
      </c>
      <c r="I372" s="4">
        <v>2014</v>
      </c>
      <c r="J372" s="4" t="s">
        <v>28</v>
      </c>
      <c r="K372" s="4" t="s">
        <v>1303</v>
      </c>
      <c r="L372" s="19">
        <v>11800</v>
      </c>
      <c r="M372" s="4"/>
    </row>
    <row r="373" spans="1:13" x14ac:dyDescent="0.25">
      <c r="A373" s="4" t="s">
        <v>44</v>
      </c>
      <c r="B373" s="4" t="s">
        <v>638</v>
      </c>
      <c r="C373" s="4" t="s">
        <v>1304</v>
      </c>
      <c r="D373" s="4" t="s">
        <v>1305</v>
      </c>
      <c r="E373" s="4" t="s">
        <v>1306</v>
      </c>
      <c r="F373" s="3">
        <v>185</v>
      </c>
      <c r="G373" s="3">
        <v>0</v>
      </c>
      <c r="H373" s="7" t="s">
        <v>27</v>
      </c>
      <c r="I373" s="4">
        <v>2015</v>
      </c>
      <c r="J373" s="4" t="s">
        <v>28</v>
      </c>
      <c r="K373" s="4" t="s">
        <v>1307</v>
      </c>
      <c r="L373" s="19">
        <v>5095</v>
      </c>
      <c r="M373" s="4" t="s">
        <v>1181</v>
      </c>
    </row>
    <row r="374" spans="1:13" x14ac:dyDescent="0.25">
      <c r="A374" s="4" t="s">
        <v>63</v>
      </c>
      <c r="B374" s="4" t="s">
        <v>64</v>
      </c>
      <c r="C374" s="4" t="s">
        <v>1308</v>
      </c>
      <c r="D374" s="4" t="s">
        <v>1309</v>
      </c>
      <c r="E374" s="4" t="s">
        <v>1310</v>
      </c>
      <c r="F374" s="3">
        <v>153</v>
      </c>
      <c r="G374" s="3">
        <v>0</v>
      </c>
      <c r="H374" s="7" t="s">
        <v>27</v>
      </c>
      <c r="I374" s="4">
        <v>2015</v>
      </c>
      <c r="J374" s="4" t="s">
        <v>28</v>
      </c>
      <c r="K374" s="4" t="s">
        <v>1311</v>
      </c>
      <c r="L374" s="19">
        <v>4000</v>
      </c>
      <c r="M374" s="4"/>
    </row>
    <row r="375" spans="1:13" x14ac:dyDescent="0.25">
      <c r="A375" s="4" t="s">
        <v>63</v>
      </c>
      <c r="B375" s="4" t="s">
        <v>64</v>
      </c>
      <c r="C375" s="4" t="s">
        <v>1312</v>
      </c>
      <c r="D375" s="4" t="s">
        <v>1313</v>
      </c>
      <c r="E375" s="4" t="s">
        <v>1314</v>
      </c>
      <c r="F375" s="3">
        <v>178.8</v>
      </c>
      <c r="G375" s="3">
        <v>0</v>
      </c>
      <c r="H375" s="7" t="s">
        <v>27</v>
      </c>
      <c r="I375" s="4">
        <v>2015</v>
      </c>
      <c r="J375" s="4" t="s">
        <v>28</v>
      </c>
      <c r="K375" s="4" t="s">
        <v>1315</v>
      </c>
      <c r="L375" s="19">
        <v>5500</v>
      </c>
      <c r="M375" s="4" t="s">
        <v>1181</v>
      </c>
    </row>
    <row r="376" spans="1:13" x14ac:dyDescent="0.25">
      <c r="A376" s="4" t="s">
        <v>78</v>
      </c>
      <c r="B376" s="4" t="s">
        <v>262</v>
      </c>
      <c r="C376" s="4" t="s">
        <v>1316</v>
      </c>
      <c r="D376" s="4" t="s">
        <v>1317</v>
      </c>
      <c r="E376" s="4" t="s">
        <v>1318</v>
      </c>
      <c r="F376" s="3">
        <v>226</v>
      </c>
      <c r="G376" s="3">
        <v>0</v>
      </c>
      <c r="H376" s="7" t="s">
        <v>27</v>
      </c>
      <c r="I376" s="4">
        <v>2015</v>
      </c>
      <c r="J376" s="4" t="s">
        <v>28</v>
      </c>
      <c r="K376" s="4" t="s">
        <v>1319</v>
      </c>
      <c r="L376" s="19">
        <v>11800</v>
      </c>
      <c r="M376" s="4" t="s">
        <v>30</v>
      </c>
    </row>
    <row r="377" spans="1:13" ht="28.5" x14ac:dyDescent="0.25">
      <c r="A377" s="4" t="s">
        <v>78</v>
      </c>
      <c r="B377" s="4" t="s">
        <v>262</v>
      </c>
      <c r="C377" s="4" t="s">
        <v>1320</v>
      </c>
      <c r="D377" s="4" t="s">
        <v>1321</v>
      </c>
      <c r="E377" s="4" t="s">
        <v>1322</v>
      </c>
      <c r="F377" s="3">
        <v>235</v>
      </c>
      <c r="G377" s="3">
        <v>0</v>
      </c>
      <c r="H377" s="7" t="s">
        <v>27</v>
      </c>
      <c r="I377" s="4">
        <v>2015</v>
      </c>
      <c r="J377" s="4" t="s">
        <v>28</v>
      </c>
      <c r="K377" s="4" t="s">
        <v>1323</v>
      </c>
      <c r="L377" s="19">
        <v>4830</v>
      </c>
      <c r="M377" s="4"/>
    </row>
    <row r="378" spans="1:13" x14ac:dyDescent="0.25">
      <c r="A378" s="4" t="s">
        <v>63</v>
      </c>
      <c r="B378" s="4" t="s">
        <v>163</v>
      </c>
      <c r="C378" s="4" t="s">
        <v>1324</v>
      </c>
      <c r="D378" s="4" t="s">
        <v>1325</v>
      </c>
      <c r="E378" s="4" t="s">
        <v>1326</v>
      </c>
      <c r="F378" s="3">
        <v>15</v>
      </c>
      <c r="G378" s="3">
        <v>0</v>
      </c>
      <c r="H378" s="7" t="s">
        <v>27</v>
      </c>
      <c r="I378" s="4">
        <v>2014</v>
      </c>
      <c r="J378" s="4" t="s">
        <v>19</v>
      </c>
      <c r="K378" s="4" t="s">
        <v>1327</v>
      </c>
      <c r="L378" s="19">
        <v>3650</v>
      </c>
      <c r="M378" s="4"/>
    </row>
    <row r="379" spans="1:13" x14ac:dyDescent="0.25">
      <c r="A379" s="4" t="s">
        <v>37</v>
      </c>
      <c r="B379" s="4" t="s">
        <v>38</v>
      </c>
      <c r="C379" s="4" t="s">
        <v>1328</v>
      </c>
      <c r="D379" s="4" t="s">
        <v>1329</v>
      </c>
      <c r="E379" s="4" t="s">
        <v>1330</v>
      </c>
      <c r="F379" s="3">
        <v>124</v>
      </c>
      <c r="G379" s="3">
        <v>0</v>
      </c>
      <c r="H379" s="7" t="s">
        <v>27</v>
      </c>
      <c r="I379" s="4">
        <v>2015</v>
      </c>
      <c r="J379" s="4" t="s">
        <v>28</v>
      </c>
      <c r="K379" s="4" t="s">
        <v>595</v>
      </c>
      <c r="L379" s="19">
        <v>3000</v>
      </c>
      <c r="M379" s="4"/>
    </row>
    <row r="380" spans="1:13" ht="28.5" x14ac:dyDescent="0.25">
      <c r="A380" s="4" t="s">
        <v>14</v>
      </c>
      <c r="B380" s="4" t="s">
        <v>15</v>
      </c>
      <c r="C380" s="4" t="s">
        <v>1331</v>
      </c>
      <c r="D380" s="4" t="s">
        <v>1332</v>
      </c>
      <c r="E380" s="4" t="s">
        <v>1333</v>
      </c>
      <c r="F380" s="3">
        <v>4800</v>
      </c>
      <c r="G380" s="3">
        <v>0</v>
      </c>
      <c r="H380" s="7" t="s">
        <v>27</v>
      </c>
      <c r="I380" s="4">
        <v>2016</v>
      </c>
      <c r="J380" s="4" t="s">
        <v>19</v>
      </c>
      <c r="K380" s="4" t="s">
        <v>1334</v>
      </c>
      <c r="L380" s="19">
        <v>97000</v>
      </c>
      <c r="M380" s="4"/>
    </row>
    <row r="381" spans="1:13" ht="28.5" x14ac:dyDescent="0.25">
      <c r="A381" s="4" t="s">
        <v>78</v>
      </c>
      <c r="B381" s="4" t="s">
        <v>79</v>
      </c>
      <c r="C381" s="4" t="s">
        <v>555</v>
      </c>
      <c r="D381" s="4" t="s">
        <v>1335</v>
      </c>
      <c r="E381" s="4" t="s">
        <v>1336</v>
      </c>
      <c r="F381" s="3">
        <v>500</v>
      </c>
      <c r="G381" s="3">
        <v>375</v>
      </c>
      <c r="H381" s="7" t="s">
        <v>18</v>
      </c>
      <c r="I381" s="4">
        <v>2016</v>
      </c>
      <c r="J381" s="4" t="s">
        <v>19</v>
      </c>
      <c r="K381" s="4" t="s">
        <v>1337</v>
      </c>
      <c r="L381" s="19">
        <v>51500</v>
      </c>
      <c r="M381" s="4"/>
    </row>
    <row r="382" spans="1:13" x14ac:dyDescent="0.25">
      <c r="A382" s="4" t="s">
        <v>78</v>
      </c>
      <c r="B382" s="4" t="s">
        <v>79</v>
      </c>
      <c r="C382" s="4" t="s">
        <v>1591</v>
      </c>
      <c r="D382" s="4" t="s">
        <v>1592</v>
      </c>
      <c r="E382" s="4" t="s">
        <v>1593</v>
      </c>
      <c r="F382" s="3">
        <v>475</v>
      </c>
      <c r="G382" s="3">
        <v>0</v>
      </c>
      <c r="H382" s="7" t="s">
        <v>27</v>
      </c>
      <c r="I382" s="4">
        <v>2016</v>
      </c>
      <c r="J382" s="4" t="s">
        <v>28</v>
      </c>
      <c r="K382" s="4" t="s">
        <v>265</v>
      </c>
      <c r="L382" s="19">
        <v>10500</v>
      </c>
      <c r="M382" s="4"/>
    </row>
    <row r="383" spans="1:13" x14ac:dyDescent="0.25">
      <c r="A383" s="4" t="s">
        <v>50</v>
      </c>
      <c r="B383" s="4" t="s">
        <v>239</v>
      </c>
      <c r="C383" s="4" t="s">
        <v>1594</v>
      </c>
      <c r="D383" s="4" t="s">
        <v>1595</v>
      </c>
      <c r="E383" s="4" t="s">
        <v>1596</v>
      </c>
      <c r="F383" s="3">
        <v>948</v>
      </c>
      <c r="G383" s="3">
        <v>0</v>
      </c>
      <c r="H383" s="7" t="s">
        <v>27</v>
      </c>
      <c r="I383" s="4">
        <v>2016</v>
      </c>
      <c r="J383" s="4" t="s">
        <v>28</v>
      </c>
      <c r="K383" s="4" t="s">
        <v>1597</v>
      </c>
      <c r="L383" s="19">
        <v>21500</v>
      </c>
      <c r="M383" s="4"/>
    </row>
    <row r="384" spans="1:13" ht="28.5" x14ac:dyDescent="0.25">
      <c r="A384" s="4" t="s">
        <v>134</v>
      </c>
      <c r="B384" s="4" t="s">
        <v>418</v>
      </c>
      <c r="C384" s="4" t="s">
        <v>1338</v>
      </c>
      <c r="D384" s="4" t="s">
        <v>1339</v>
      </c>
      <c r="E384" s="4" t="s">
        <v>1340</v>
      </c>
      <c r="F384" s="3">
        <v>440</v>
      </c>
      <c r="G384" s="3">
        <v>550</v>
      </c>
      <c r="H384" s="7" t="s">
        <v>18</v>
      </c>
      <c r="I384" s="4">
        <v>2014</v>
      </c>
      <c r="J384" s="4" t="s">
        <v>28</v>
      </c>
      <c r="K384" s="4" t="s">
        <v>194</v>
      </c>
      <c r="L384" s="19">
        <v>36000</v>
      </c>
      <c r="M384" s="4"/>
    </row>
    <row r="385" spans="1:13" x14ac:dyDescent="0.25">
      <c r="A385" s="4" t="s">
        <v>22</v>
      </c>
      <c r="B385" s="4" t="s">
        <v>176</v>
      </c>
      <c r="C385" s="4" t="s">
        <v>1341</v>
      </c>
      <c r="D385" s="4" t="s">
        <v>1342</v>
      </c>
      <c r="E385" s="4" t="s">
        <v>1343</v>
      </c>
      <c r="F385" s="3">
        <v>500</v>
      </c>
      <c r="G385" s="3">
        <v>0</v>
      </c>
      <c r="H385" s="7" t="s">
        <v>27</v>
      </c>
      <c r="I385" s="4">
        <v>2016</v>
      </c>
      <c r="J385" s="4" t="s">
        <v>19</v>
      </c>
      <c r="K385" s="4" t="s">
        <v>72</v>
      </c>
      <c r="L385" s="19">
        <v>10000</v>
      </c>
      <c r="M385" s="4"/>
    </row>
    <row r="386" spans="1:13" x14ac:dyDescent="0.25">
      <c r="A386" s="4" t="s">
        <v>37</v>
      </c>
      <c r="B386" s="4" t="s">
        <v>228</v>
      </c>
      <c r="C386" s="4" t="s">
        <v>1344</v>
      </c>
      <c r="D386" s="4" t="s">
        <v>1345</v>
      </c>
      <c r="E386" s="4" t="s">
        <v>1346</v>
      </c>
      <c r="F386" s="3">
        <v>195</v>
      </c>
      <c r="G386" s="3">
        <v>0</v>
      </c>
      <c r="H386" s="7" t="s">
        <v>27</v>
      </c>
      <c r="I386" s="4">
        <v>2016</v>
      </c>
      <c r="J386" s="4" t="s">
        <v>28</v>
      </c>
      <c r="K386" s="4" t="s">
        <v>581</v>
      </c>
      <c r="L386" s="19">
        <v>2000</v>
      </c>
      <c r="M386" s="4" t="s">
        <v>716</v>
      </c>
    </row>
    <row r="387" spans="1:13" x14ac:dyDescent="0.25">
      <c r="A387" s="4" t="s">
        <v>37</v>
      </c>
      <c r="B387" s="4" t="s">
        <v>228</v>
      </c>
      <c r="C387" s="4" t="s">
        <v>1347</v>
      </c>
      <c r="D387" s="4" t="s">
        <v>1347</v>
      </c>
      <c r="E387" s="4" t="s">
        <v>1348</v>
      </c>
      <c r="F387" s="3">
        <v>475</v>
      </c>
      <c r="G387" s="3">
        <v>0</v>
      </c>
      <c r="H387" s="7" t="s">
        <v>27</v>
      </c>
      <c r="I387" s="4">
        <v>2016</v>
      </c>
      <c r="J387" s="4" t="s">
        <v>28</v>
      </c>
      <c r="K387" s="4" t="s">
        <v>581</v>
      </c>
      <c r="L387" s="19">
        <v>2000</v>
      </c>
      <c r="M387" s="4"/>
    </row>
    <row r="388" spans="1:13" x14ac:dyDescent="0.25">
      <c r="A388" s="4" t="s">
        <v>37</v>
      </c>
      <c r="B388" s="4" t="s">
        <v>38</v>
      </c>
      <c r="C388" s="4" t="s">
        <v>1296</v>
      </c>
      <c r="D388" s="4" t="s">
        <v>1598</v>
      </c>
      <c r="E388" s="4" t="s">
        <v>1599</v>
      </c>
      <c r="F388" s="3">
        <v>98</v>
      </c>
      <c r="G388" s="3">
        <v>0</v>
      </c>
      <c r="H388" s="7" t="s">
        <v>27</v>
      </c>
      <c r="I388" s="4">
        <v>2016</v>
      </c>
      <c r="J388" s="4" t="s">
        <v>28</v>
      </c>
      <c r="K388" s="4" t="s">
        <v>480</v>
      </c>
      <c r="L388" s="19">
        <v>7000</v>
      </c>
      <c r="M388" s="4"/>
    </row>
    <row r="389" spans="1:13" x14ac:dyDescent="0.25">
      <c r="A389" s="4" t="s">
        <v>22</v>
      </c>
      <c r="B389" s="4" t="s">
        <v>176</v>
      </c>
      <c r="C389" s="4" t="s">
        <v>1349</v>
      </c>
      <c r="D389" s="4" t="s">
        <v>1350</v>
      </c>
      <c r="E389" s="4" t="s">
        <v>1351</v>
      </c>
      <c r="F389" s="3">
        <v>100</v>
      </c>
      <c r="G389" s="3">
        <v>0</v>
      </c>
      <c r="H389" s="7" t="s">
        <v>27</v>
      </c>
      <c r="I389" s="4">
        <v>2014</v>
      </c>
      <c r="J389" s="4" t="s">
        <v>28</v>
      </c>
      <c r="K389" s="4" t="s">
        <v>595</v>
      </c>
      <c r="L389" s="19">
        <v>3000</v>
      </c>
      <c r="M389" s="4" t="s">
        <v>319</v>
      </c>
    </row>
    <row r="390" spans="1:13" x14ac:dyDescent="0.25">
      <c r="A390" s="4" t="s">
        <v>22</v>
      </c>
      <c r="B390" s="4" t="s">
        <v>176</v>
      </c>
      <c r="C390" s="4" t="s">
        <v>1352</v>
      </c>
      <c r="D390" s="4" t="s">
        <v>1353</v>
      </c>
      <c r="E390" s="4" t="s">
        <v>1354</v>
      </c>
      <c r="F390" s="3">
        <v>245</v>
      </c>
      <c r="G390" s="3">
        <v>0</v>
      </c>
      <c r="H390" s="7" t="s">
        <v>27</v>
      </c>
      <c r="I390" s="4">
        <v>2015</v>
      </c>
      <c r="J390" s="4" t="s">
        <v>28</v>
      </c>
      <c r="K390" s="4" t="s">
        <v>595</v>
      </c>
      <c r="L390" s="19">
        <v>3000</v>
      </c>
      <c r="M390" s="4"/>
    </row>
    <row r="391" spans="1:13" x14ac:dyDescent="0.25">
      <c r="A391" s="4" t="s">
        <v>22</v>
      </c>
      <c r="B391" s="4" t="s">
        <v>176</v>
      </c>
      <c r="C391" s="4" t="s">
        <v>1355</v>
      </c>
      <c r="D391" s="4" t="s">
        <v>1356</v>
      </c>
      <c r="E391" s="4" t="s">
        <v>1357</v>
      </c>
      <c r="F391" s="3">
        <v>124</v>
      </c>
      <c r="G391" s="3">
        <v>0</v>
      </c>
      <c r="H391" s="7" t="s">
        <v>27</v>
      </c>
      <c r="I391" s="4">
        <v>2015</v>
      </c>
      <c r="J391" s="4" t="s">
        <v>28</v>
      </c>
      <c r="K391" s="4" t="s">
        <v>595</v>
      </c>
      <c r="L391" s="19">
        <v>3000</v>
      </c>
      <c r="M391" s="4"/>
    </row>
    <row r="392" spans="1:13" x14ac:dyDescent="0.25">
      <c r="A392" s="4" t="s">
        <v>44</v>
      </c>
      <c r="B392" s="4" t="s">
        <v>85</v>
      </c>
      <c r="C392" s="4" t="s">
        <v>1358</v>
      </c>
      <c r="D392" s="4" t="s">
        <v>1359</v>
      </c>
      <c r="E392" s="4" t="s">
        <v>1360</v>
      </c>
      <c r="F392" s="3">
        <v>50</v>
      </c>
      <c r="G392" s="3">
        <v>0</v>
      </c>
      <c r="H392" s="7" t="s">
        <v>27</v>
      </c>
      <c r="I392" s="4">
        <v>2014</v>
      </c>
      <c r="J392" s="4" t="s">
        <v>28</v>
      </c>
      <c r="K392" s="4" t="s">
        <v>1105</v>
      </c>
      <c r="L392" s="19">
        <v>1100</v>
      </c>
      <c r="M392" s="4"/>
    </row>
    <row r="393" spans="1:13" x14ac:dyDescent="0.25">
      <c r="A393" s="4" t="s">
        <v>78</v>
      </c>
      <c r="B393" s="4" t="s">
        <v>383</v>
      </c>
      <c r="C393" s="4" t="s">
        <v>1361</v>
      </c>
      <c r="D393" s="4" t="s">
        <v>1362</v>
      </c>
      <c r="E393" s="4" t="s">
        <v>1363</v>
      </c>
      <c r="F393" s="3">
        <v>485</v>
      </c>
      <c r="G393" s="3">
        <v>550</v>
      </c>
      <c r="H393" s="7" t="s">
        <v>18</v>
      </c>
      <c r="I393" s="4">
        <v>2016</v>
      </c>
      <c r="J393" s="4" t="s">
        <v>28</v>
      </c>
      <c r="K393" s="4" t="s">
        <v>101</v>
      </c>
      <c r="L393" s="19">
        <v>22800</v>
      </c>
      <c r="M393" s="4"/>
    </row>
    <row r="394" spans="1:13" x14ac:dyDescent="0.25">
      <c r="A394" s="4" t="s">
        <v>63</v>
      </c>
      <c r="B394" s="4" t="s">
        <v>554</v>
      </c>
      <c r="C394" s="4" t="s">
        <v>1364</v>
      </c>
      <c r="D394" s="4" t="s">
        <v>1365</v>
      </c>
      <c r="E394" s="4" t="s">
        <v>1366</v>
      </c>
      <c r="F394" s="3">
        <v>237</v>
      </c>
      <c r="G394" s="3">
        <v>0</v>
      </c>
      <c r="H394" s="7" t="s">
        <v>27</v>
      </c>
      <c r="I394" s="4">
        <v>2015</v>
      </c>
      <c r="J394" s="4" t="s">
        <v>28</v>
      </c>
      <c r="K394" s="4" t="s">
        <v>1367</v>
      </c>
      <c r="L394" s="19">
        <v>4000</v>
      </c>
      <c r="M394" s="4"/>
    </row>
    <row r="395" spans="1:13" ht="28.5" x14ac:dyDescent="0.25">
      <c r="A395" s="4" t="s">
        <v>44</v>
      </c>
      <c r="B395" s="4" t="s">
        <v>343</v>
      </c>
      <c r="C395" s="4" t="s">
        <v>1368</v>
      </c>
      <c r="D395" s="4" t="s">
        <v>1369</v>
      </c>
      <c r="E395" s="4" t="s">
        <v>1370</v>
      </c>
      <c r="F395" s="3">
        <v>488</v>
      </c>
      <c r="G395" s="3">
        <v>550</v>
      </c>
      <c r="H395" s="7" t="s">
        <v>18</v>
      </c>
      <c r="I395" s="4">
        <v>2013</v>
      </c>
      <c r="J395" s="4" t="s">
        <v>19</v>
      </c>
      <c r="K395" s="4" t="s">
        <v>72</v>
      </c>
      <c r="L395" s="19">
        <v>36000</v>
      </c>
      <c r="M395" s="4"/>
    </row>
    <row r="396" spans="1:13" x14ac:dyDescent="0.25">
      <c r="A396" s="4" t="s">
        <v>63</v>
      </c>
      <c r="B396" s="4" t="s">
        <v>64</v>
      </c>
      <c r="C396" s="4" t="s">
        <v>1371</v>
      </c>
      <c r="D396" s="4" t="s">
        <v>1372</v>
      </c>
      <c r="E396" s="4" t="s">
        <v>1373</v>
      </c>
      <c r="F396" s="3">
        <v>146.19</v>
      </c>
      <c r="G396" s="3">
        <v>0</v>
      </c>
      <c r="H396" s="7" t="s">
        <v>27</v>
      </c>
      <c r="I396" s="4">
        <v>2015</v>
      </c>
      <c r="J396" s="4" t="s">
        <v>28</v>
      </c>
      <c r="K396" s="4" t="s">
        <v>1374</v>
      </c>
      <c r="L396" s="19">
        <v>4029</v>
      </c>
      <c r="M396" s="4" t="s">
        <v>1375</v>
      </c>
    </row>
    <row r="397" spans="1:13" x14ac:dyDescent="0.25">
      <c r="A397" s="4" t="s">
        <v>14</v>
      </c>
      <c r="B397" s="4" t="s">
        <v>151</v>
      </c>
      <c r="C397" s="4" t="s">
        <v>1600</v>
      </c>
      <c r="D397" s="4" t="s">
        <v>1601</v>
      </c>
      <c r="E397" s="4" t="s">
        <v>1602</v>
      </c>
      <c r="F397" s="3">
        <v>4571</v>
      </c>
      <c r="G397" s="3">
        <v>0</v>
      </c>
      <c r="H397" s="7" t="s">
        <v>27</v>
      </c>
      <c r="I397" s="4">
        <v>2015</v>
      </c>
      <c r="J397" s="4" t="s">
        <v>28</v>
      </c>
      <c r="K397" s="4" t="s">
        <v>194</v>
      </c>
      <c r="L397" s="19">
        <v>55000</v>
      </c>
      <c r="M397" s="4"/>
    </row>
    <row r="398" spans="1:13" x14ac:dyDescent="0.25">
      <c r="A398" s="4" t="s">
        <v>145</v>
      </c>
      <c r="B398" s="4" t="s">
        <v>266</v>
      </c>
      <c r="C398" s="4" t="s">
        <v>1376</v>
      </c>
      <c r="D398" s="4" t="s">
        <v>1377</v>
      </c>
      <c r="E398" s="4" t="s">
        <v>1378</v>
      </c>
      <c r="F398" s="3">
        <v>500</v>
      </c>
      <c r="G398" s="3">
        <v>0</v>
      </c>
      <c r="H398" s="7" t="s">
        <v>27</v>
      </c>
      <c r="I398" s="4">
        <v>2017</v>
      </c>
      <c r="J398" s="4" t="s">
        <v>28</v>
      </c>
      <c r="K398" s="4" t="s">
        <v>1379</v>
      </c>
      <c r="L398" s="19">
        <v>16000</v>
      </c>
      <c r="M398" s="4" t="s">
        <v>293</v>
      </c>
    </row>
    <row r="399" spans="1:13" x14ac:dyDescent="0.25">
      <c r="A399" s="4" t="s">
        <v>145</v>
      </c>
      <c r="B399" s="4" t="s">
        <v>266</v>
      </c>
      <c r="C399" s="4" t="s">
        <v>1380</v>
      </c>
      <c r="D399" s="4" t="s">
        <v>1381</v>
      </c>
      <c r="E399" s="4" t="s">
        <v>1382</v>
      </c>
      <c r="F399" s="3">
        <v>475</v>
      </c>
      <c r="G399" s="3">
        <v>0</v>
      </c>
      <c r="H399" s="7" t="s">
        <v>27</v>
      </c>
      <c r="I399" s="4">
        <v>2015</v>
      </c>
      <c r="J399" s="4" t="s">
        <v>28</v>
      </c>
      <c r="K399" s="4" t="s">
        <v>1383</v>
      </c>
      <c r="L399" s="19">
        <v>10000</v>
      </c>
      <c r="M399" s="4"/>
    </row>
    <row r="400" spans="1:13" ht="28.5" x14ac:dyDescent="0.25">
      <c r="A400" s="4" t="s">
        <v>50</v>
      </c>
      <c r="B400" s="4" t="s">
        <v>140</v>
      </c>
      <c r="C400" s="4" t="s">
        <v>1384</v>
      </c>
      <c r="D400" s="4" t="s">
        <v>1385</v>
      </c>
      <c r="E400" s="4" t="s">
        <v>1386</v>
      </c>
      <c r="F400" s="3">
        <v>250</v>
      </c>
      <c r="G400" s="3">
        <v>550</v>
      </c>
      <c r="H400" s="7" t="s">
        <v>18</v>
      </c>
      <c r="I400" s="4">
        <v>2015</v>
      </c>
      <c r="J400" s="4" t="s">
        <v>19</v>
      </c>
      <c r="K400" s="4" t="s">
        <v>1387</v>
      </c>
      <c r="L400" s="19">
        <v>47480</v>
      </c>
      <c r="M400" s="4"/>
    </row>
    <row r="401" spans="1:13" ht="28.5" x14ac:dyDescent="0.25">
      <c r="A401" s="4" t="s">
        <v>63</v>
      </c>
      <c r="B401" s="4" t="s">
        <v>64</v>
      </c>
      <c r="C401" s="4" t="s">
        <v>1388</v>
      </c>
      <c r="D401" s="4" t="s">
        <v>1389</v>
      </c>
      <c r="E401" s="4" t="s">
        <v>1390</v>
      </c>
      <c r="F401" s="3">
        <v>440</v>
      </c>
      <c r="G401" s="3">
        <v>495.00000000000006</v>
      </c>
      <c r="H401" s="7" t="s">
        <v>18</v>
      </c>
      <c r="I401" s="4">
        <v>2014</v>
      </c>
      <c r="J401" s="4" t="s">
        <v>28</v>
      </c>
      <c r="K401" s="4" t="s">
        <v>1391</v>
      </c>
      <c r="L401" s="19">
        <v>22500</v>
      </c>
      <c r="M401" s="4"/>
    </row>
    <row r="402" spans="1:13" ht="42.75" x14ac:dyDescent="0.25">
      <c r="A402" s="4" t="s">
        <v>134</v>
      </c>
      <c r="B402" s="4" t="s">
        <v>361</v>
      </c>
      <c r="C402" s="4" t="s">
        <v>1392</v>
      </c>
      <c r="D402" s="4" t="s">
        <v>1393</v>
      </c>
      <c r="E402" s="4" t="s">
        <v>1394</v>
      </c>
      <c r="F402" s="3">
        <v>485</v>
      </c>
      <c r="G402" s="3">
        <v>550</v>
      </c>
      <c r="H402" s="7" t="s">
        <v>18</v>
      </c>
      <c r="I402" s="4">
        <v>2016</v>
      </c>
      <c r="J402" s="4" t="s">
        <v>28</v>
      </c>
      <c r="K402" s="4" t="s">
        <v>1395</v>
      </c>
      <c r="L402" s="19">
        <v>56000</v>
      </c>
      <c r="M402" s="4"/>
    </row>
    <row r="403" spans="1:13" ht="28.5" x14ac:dyDescent="0.25">
      <c r="A403" s="4" t="s">
        <v>134</v>
      </c>
      <c r="B403" s="4" t="s">
        <v>361</v>
      </c>
      <c r="C403" s="4" t="s">
        <v>1603</v>
      </c>
      <c r="D403" s="4" t="s">
        <v>1604</v>
      </c>
      <c r="E403" s="4" t="s">
        <v>1605</v>
      </c>
      <c r="F403" s="3">
        <v>148</v>
      </c>
      <c r="G403" s="3">
        <v>0</v>
      </c>
      <c r="H403" s="7" t="s">
        <v>27</v>
      </c>
      <c r="I403" s="4">
        <v>2016</v>
      </c>
      <c r="J403" s="4" t="s">
        <v>28</v>
      </c>
      <c r="K403" s="4" t="s">
        <v>1606</v>
      </c>
      <c r="L403" s="19">
        <v>4680</v>
      </c>
      <c r="M403" s="4" t="s">
        <v>1607</v>
      </c>
    </row>
    <row r="404" spans="1:13" ht="28.5" x14ac:dyDescent="0.25">
      <c r="A404" s="4" t="s">
        <v>63</v>
      </c>
      <c r="B404" s="4" t="s">
        <v>554</v>
      </c>
      <c r="C404" s="4" t="s">
        <v>1608</v>
      </c>
      <c r="D404" s="4" t="s">
        <v>1609</v>
      </c>
      <c r="E404" s="4" t="s">
        <v>1612</v>
      </c>
      <c r="F404" s="3">
        <v>950</v>
      </c>
      <c r="G404" s="3">
        <v>0</v>
      </c>
      <c r="H404" s="7" t="s">
        <v>27</v>
      </c>
      <c r="I404" s="4">
        <v>2015</v>
      </c>
      <c r="J404" s="4" t="s">
        <v>28</v>
      </c>
      <c r="K404" s="4" t="s">
        <v>1614</v>
      </c>
      <c r="L404" s="19">
        <v>19000</v>
      </c>
      <c r="M404" s="4"/>
    </row>
    <row r="405" spans="1:13" ht="28.5" x14ac:dyDescent="0.25">
      <c r="A405" s="4" t="s">
        <v>78</v>
      </c>
      <c r="B405" s="4" t="s">
        <v>262</v>
      </c>
      <c r="C405" s="4" t="s">
        <v>1610</v>
      </c>
      <c r="D405" s="4" t="s">
        <v>1611</v>
      </c>
      <c r="E405" s="4" t="s">
        <v>1613</v>
      </c>
      <c r="F405" s="3">
        <v>487</v>
      </c>
      <c r="G405" s="3">
        <v>0</v>
      </c>
      <c r="H405" s="7" t="s">
        <v>27</v>
      </c>
      <c r="I405" s="4">
        <v>2016</v>
      </c>
      <c r="J405" s="4" t="s">
        <v>19</v>
      </c>
      <c r="K405" s="4" t="s">
        <v>1615</v>
      </c>
      <c r="L405" s="19">
        <v>15700</v>
      </c>
      <c r="M405" s="4"/>
    </row>
    <row r="406" spans="1:13" ht="28.5" x14ac:dyDescent="0.25">
      <c r="A406" s="4" t="s">
        <v>44</v>
      </c>
      <c r="B406" s="4" t="s">
        <v>758</v>
      </c>
      <c r="C406" s="4" t="s">
        <v>1396</v>
      </c>
      <c r="D406" s="4" t="s">
        <v>1397</v>
      </c>
      <c r="E406" s="4" t="s">
        <v>1398</v>
      </c>
      <c r="F406" s="3">
        <v>250</v>
      </c>
      <c r="G406" s="3">
        <v>550</v>
      </c>
      <c r="H406" s="7" t="s">
        <v>18</v>
      </c>
      <c r="I406" s="4">
        <v>2016</v>
      </c>
      <c r="J406" s="4" t="s">
        <v>28</v>
      </c>
      <c r="K406" s="4" t="s">
        <v>1399</v>
      </c>
      <c r="L406" s="19">
        <v>22750</v>
      </c>
      <c r="M406" s="4" t="s">
        <v>563</v>
      </c>
    </row>
    <row r="407" spans="1:13" ht="28.5" x14ac:dyDescent="0.25">
      <c r="A407" s="4" t="s">
        <v>63</v>
      </c>
      <c r="B407" s="4" t="s">
        <v>296</v>
      </c>
      <c r="C407" s="4" t="s">
        <v>1400</v>
      </c>
      <c r="D407" s="4" t="s">
        <v>1401</v>
      </c>
      <c r="E407" s="4" t="s">
        <v>1402</v>
      </c>
      <c r="F407" s="3">
        <v>500</v>
      </c>
      <c r="G407" s="3">
        <v>0</v>
      </c>
      <c r="H407" s="7" t="s">
        <v>27</v>
      </c>
      <c r="I407" s="4">
        <v>2016</v>
      </c>
      <c r="J407" s="4" t="s">
        <v>19</v>
      </c>
      <c r="K407" s="4" t="s">
        <v>1403</v>
      </c>
      <c r="L407" s="19">
        <v>20000</v>
      </c>
      <c r="M407" s="4" t="s">
        <v>195</v>
      </c>
    </row>
    <row r="408" spans="1:13" ht="28.5" x14ac:dyDescent="0.25">
      <c r="A408" s="4" t="s">
        <v>37</v>
      </c>
      <c r="B408" s="4" t="s">
        <v>117</v>
      </c>
      <c r="C408" s="4" t="s">
        <v>1616</v>
      </c>
      <c r="D408" s="4" t="s">
        <v>1617</v>
      </c>
      <c r="E408" s="4" t="s">
        <v>1618</v>
      </c>
      <c r="F408" s="3">
        <v>399</v>
      </c>
      <c r="G408" s="3">
        <v>0</v>
      </c>
      <c r="H408" s="7" t="s">
        <v>27</v>
      </c>
      <c r="I408" s="4">
        <v>2016</v>
      </c>
      <c r="J408" s="4" t="s">
        <v>28</v>
      </c>
      <c r="K408" s="4" t="s">
        <v>1619</v>
      </c>
      <c r="L408" s="19">
        <v>8000</v>
      </c>
      <c r="M408" s="4"/>
    </row>
    <row r="409" spans="1:13" x14ac:dyDescent="0.25">
      <c r="A409" s="4" t="s">
        <v>63</v>
      </c>
      <c r="B409" s="4" t="s">
        <v>163</v>
      </c>
      <c r="C409" s="4" t="s">
        <v>766</v>
      </c>
      <c r="D409" s="4" t="s">
        <v>1404</v>
      </c>
      <c r="E409" s="4" t="s">
        <v>1405</v>
      </c>
      <c r="F409" s="3">
        <v>250</v>
      </c>
      <c r="G409" s="3">
        <v>559.35</v>
      </c>
      <c r="H409" s="7" t="s">
        <v>18</v>
      </c>
      <c r="I409" s="4">
        <v>2016</v>
      </c>
      <c r="J409" s="4" t="s">
        <v>28</v>
      </c>
      <c r="K409" s="4" t="s">
        <v>1406</v>
      </c>
      <c r="L409" s="19">
        <v>25000</v>
      </c>
      <c r="M409" s="4" t="s">
        <v>1407</v>
      </c>
    </row>
    <row r="410" spans="1:13" x14ac:dyDescent="0.25">
      <c r="A410" s="4" t="s">
        <v>22</v>
      </c>
      <c r="B410" s="4" t="s">
        <v>176</v>
      </c>
      <c r="C410" s="4" t="s">
        <v>1408</v>
      </c>
      <c r="D410" s="4" t="s">
        <v>1409</v>
      </c>
      <c r="E410" s="4" t="s">
        <v>1410</v>
      </c>
      <c r="F410" s="3">
        <v>465</v>
      </c>
      <c r="G410" s="3">
        <v>550</v>
      </c>
      <c r="H410" s="7" t="s">
        <v>18</v>
      </c>
      <c r="I410" s="4">
        <v>2016</v>
      </c>
      <c r="J410" s="4" t="s">
        <v>19</v>
      </c>
      <c r="K410" s="4" t="s">
        <v>1411</v>
      </c>
      <c r="L410" s="19">
        <v>60225</v>
      </c>
      <c r="M410" s="4" t="s">
        <v>122</v>
      </c>
    </row>
    <row r="411" spans="1:13" x14ac:dyDescent="0.25">
      <c r="A411" s="4" t="s">
        <v>78</v>
      </c>
      <c r="B411" s="4" t="s">
        <v>262</v>
      </c>
      <c r="C411" s="4" t="s">
        <v>1412</v>
      </c>
      <c r="D411" s="4" t="s">
        <v>1413</v>
      </c>
      <c r="E411" s="4" t="s">
        <v>1414</v>
      </c>
      <c r="F411" s="3">
        <v>0</v>
      </c>
      <c r="G411" s="3">
        <v>0</v>
      </c>
      <c r="H411" s="7" t="s">
        <v>159</v>
      </c>
      <c r="I411" s="4">
        <v>2014</v>
      </c>
      <c r="J411" s="4" t="s">
        <v>28</v>
      </c>
      <c r="K411" s="4" t="s">
        <v>1415</v>
      </c>
      <c r="L411" s="19">
        <v>2555</v>
      </c>
      <c r="M411" s="4" t="s">
        <v>30</v>
      </c>
    </row>
    <row r="412" spans="1:13" x14ac:dyDescent="0.25">
      <c r="A412" s="4" t="s">
        <v>31</v>
      </c>
      <c r="B412" s="4" t="s">
        <v>91</v>
      </c>
      <c r="C412" s="4" t="s">
        <v>1416</v>
      </c>
      <c r="D412" s="4" t="s">
        <v>1417</v>
      </c>
      <c r="E412" s="4" t="s">
        <v>1418</v>
      </c>
      <c r="F412" s="3">
        <v>0</v>
      </c>
      <c r="G412" s="3">
        <v>0</v>
      </c>
      <c r="H412" s="7" t="s">
        <v>159</v>
      </c>
      <c r="I412" s="4">
        <v>2014</v>
      </c>
      <c r="J412" s="4" t="s">
        <v>28</v>
      </c>
      <c r="K412" s="4" t="s">
        <v>1415</v>
      </c>
      <c r="L412" s="19">
        <v>1455</v>
      </c>
      <c r="M412" s="4" t="s">
        <v>30</v>
      </c>
    </row>
    <row r="413" spans="1:13" x14ac:dyDescent="0.25">
      <c r="A413" s="4" t="s">
        <v>63</v>
      </c>
      <c r="B413" s="4" t="s">
        <v>64</v>
      </c>
      <c r="C413" s="4" t="s">
        <v>1419</v>
      </c>
      <c r="D413" s="4" t="s">
        <v>1419</v>
      </c>
      <c r="E413" s="4" t="s">
        <v>1420</v>
      </c>
      <c r="F413" s="3">
        <v>155</v>
      </c>
      <c r="G413" s="3">
        <v>0</v>
      </c>
      <c r="H413" s="7" t="s">
        <v>27</v>
      </c>
      <c r="I413" s="4">
        <v>2014</v>
      </c>
      <c r="J413" s="4" t="s">
        <v>28</v>
      </c>
      <c r="K413" s="4" t="s">
        <v>1421</v>
      </c>
      <c r="L413" s="19">
        <v>4495</v>
      </c>
      <c r="M413" s="4" t="s">
        <v>348</v>
      </c>
    </row>
    <row r="414" spans="1:13" x14ac:dyDescent="0.25">
      <c r="A414" s="4" t="s">
        <v>63</v>
      </c>
      <c r="B414" s="4" t="s">
        <v>64</v>
      </c>
      <c r="C414" s="4" t="s">
        <v>1422</v>
      </c>
      <c r="D414" s="4" t="s">
        <v>1423</v>
      </c>
      <c r="E414" s="4" t="s">
        <v>1424</v>
      </c>
      <c r="F414" s="3">
        <v>165</v>
      </c>
      <c r="G414" s="3">
        <v>0</v>
      </c>
      <c r="H414" s="7" t="s">
        <v>27</v>
      </c>
      <c r="I414" s="4">
        <v>2015</v>
      </c>
      <c r="J414" s="4" t="s">
        <v>28</v>
      </c>
      <c r="K414" s="4" t="s">
        <v>1425</v>
      </c>
      <c r="L414" s="19">
        <v>3440</v>
      </c>
      <c r="M414" s="4" t="s">
        <v>348</v>
      </c>
    </row>
    <row r="415" spans="1:13" ht="28.5" x14ac:dyDescent="0.25">
      <c r="A415" s="4" t="s">
        <v>63</v>
      </c>
      <c r="B415" s="4" t="s">
        <v>554</v>
      </c>
      <c r="C415" s="4" t="s">
        <v>766</v>
      </c>
      <c r="D415" s="4" t="s">
        <v>1426</v>
      </c>
      <c r="E415" s="4" t="s">
        <v>1427</v>
      </c>
      <c r="F415" s="3">
        <v>500</v>
      </c>
      <c r="G415" s="3">
        <v>0</v>
      </c>
      <c r="H415" s="7" t="s">
        <v>27</v>
      </c>
      <c r="I415" s="4">
        <v>2015</v>
      </c>
      <c r="J415" s="4" t="s">
        <v>28</v>
      </c>
      <c r="K415" s="4" t="s">
        <v>1428</v>
      </c>
      <c r="L415" s="19">
        <v>11320</v>
      </c>
      <c r="M415" s="4" t="s">
        <v>766</v>
      </c>
    </row>
    <row r="416" spans="1:13" x14ac:dyDescent="0.25">
      <c r="A416" s="4" t="s">
        <v>50</v>
      </c>
      <c r="B416" s="4" t="s">
        <v>51</v>
      </c>
      <c r="C416" s="4" t="s">
        <v>1620</v>
      </c>
      <c r="D416" s="4" t="s">
        <v>1621</v>
      </c>
      <c r="E416" s="4" t="s">
        <v>1622</v>
      </c>
      <c r="F416" s="3">
        <v>485.4</v>
      </c>
      <c r="G416" s="3">
        <v>0</v>
      </c>
      <c r="H416" s="7" t="s">
        <v>27</v>
      </c>
      <c r="I416" s="4">
        <v>2016</v>
      </c>
      <c r="J416" s="4" t="s">
        <v>28</v>
      </c>
      <c r="K416" s="4" t="s">
        <v>318</v>
      </c>
      <c r="L416" s="19">
        <v>22000</v>
      </c>
      <c r="M416" s="4"/>
    </row>
    <row r="417" spans="1:13" x14ac:dyDescent="0.25">
      <c r="A417" s="4" t="s">
        <v>50</v>
      </c>
      <c r="B417" s="4" t="s">
        <v>51</v>
      </c>
      <c r="C417" s="4" t="s">
        <v>1429</v>
      </c>
      <c r="D417" s="4" t="s">
        <v>1430</v>
      </c>
      <c r="E417" s="4" t="s">
        <v>1431</v>
      </c>
      <c r="F417" s="3">
        <v>500</v>
      </c>
      <c r="G417" s="3">
        <v>550</v>
      </c>
      <c r="H417" s="7" t="s">
        <v>18</v>
      </c>
      <c r="I417" s="4">
        <v>2016</v>
      </c>
      <c r="J417" s="4" t="s">
        <v>28</v>
      </c>
      <c r="K417" s="4" t="s">
        <v>1432</v>
      </c>
      <c r="L417" s="19">
        <v>20000</v>
      </c>
      <c r="M417" s="4"/>
    </row>
    <row r="418" spans="1:13" x14ac:dyDescent="0.25">
      <c r="A418" s="4" t="s">
        <v>78</v>
      </c>
      <c r="B418" s="4" t="s">
        <v>262</v>
      </c>
      <c r="C418" s="4" t="s">
        <v>1623</v>
      </c>
      <c r="D418" s="4" t="s">
        <v>1624</v>
      </c>
      <c r="E418" s="4" t="s">
        <v>1627</v>
      </c>
      <c r="F418" s="3">
        <v>475</v>
      </c>
      <c r="G418" s="3">
        <v>0</v>
      </c>
      <c r="H418" s="7" t="s">
        <v>27</v>
      </c>
      <c r="I418" s="4">
        <v>2016</v>
      </c>
      <c r="J418" s="4" t="s">
        <v>28</v>
      </c>
      <c r="K418" s="4" t="s">
        <v>1379</v>
      </c>
      <c r="L418" s="19">
        <v>13000</v>
      </c>
      <c r="M418" s="4"/>
    </row>
    <row r="419" spans="1:13" ht="28.5" x14ac:dyDescent="0.25">
      <c r="A419" s="4" t="s">
        <v>78</v>
      </c>
      <c r="B419" s="4" t="s">
        <v>262</v>
      </c>
      <c r="C419" s="4" t="s">
        <v>1625</v>
      </c>
      <c r="D419" s="4" t="s">
        <v>1626</v>
      </c>
      <c r="E419" s="4" t="s">
        <v>1628</v>
      </c>
      <c r="F419" s="3">
        <v>755</v>
      </c>
      <c r="G419" s="3">
        <v>0</v>
      </c>
      <c r="H419" s="7" t="s">
        <v>27</v>
      </c>
      <c r="I419" s="4">
        <v>2016</v>
      </c>
      <c r="J419" s="4" t="s">
        <v>28</v>
      </c>
      <c r="K419" s="4" t="s">
        <v>1629</v>
      </c>
      <c r="L419" s="19">
        <v>16000</v>
      </c>
      <c r="M419" s="4"/>
    </row>
    <row r="420" spans="1:13" x14ac:dyDescent="0.25">
      <c r="A420" s="4" t="s">
        <v>37</v>
      </c>
      <c r="B420" s="4" t="s">
        <v>38</v>
      </c>
      <c r="C420" s="4" t="s">
        <v>1433</v>
      </c>
      <c r="D420" s="4" t="s">
        <v>1434</v>
      </c>
      <c r="E420" s="4" t="s">
        <v>1435</v>
      </c>
      <c r="F420" s="3">
        <v>973</v>
      </c>
      <c r="G420" s="3">
        <v>220.00000000000003</v>
      </c>
      <c r="H420" s="7" t="s">
        <v>18</v>
      </c>
      <c r="I420" s="4">
        <v>2016</v>
      </c>
      <c r="J420" s="4" t="s">
        <v>28</v>
      </c>
      <c r="K420" s="4" t="s">
        <v>1436</v>
      </c>
      <c r="L420" s="19">
        <v>24000</v>
      </c>
      <c r="M420" s="4"/>
    </row>
    <row r="421" spans="1:13" ht="28.5" x14ac:dyDescent="0.25">
      <c r="A421" s="4" t="s">
        <v>37</v>
      </c>
      <c r="B421" s="4" t="s">
        <v>496</v>
      </c>
      <c r="C421" s="4" t="s">
        <v>766</v>
      </c>
      <c r="D421" s="4" t="s">
        <v>1437</v>
      </c>
      <c r="E421" s="4" t="s">
        <v>1438</v>
      </c>
      <c r="F421" s="3">
        <v>250</v>
      </c>
      <c r="G421" s="3">
        <v>495</v>
      </c>
      <c r="H421" s="7" t="s">
        <v>18</v>
      </c>
      <c r="I421" s="4">
        <v>2016</v>
      </c>
      <c r="J421" s="4" t="s">
        <v>28</v>
      </c>
      <c r="K421" s="4" t="s">
        <v>1439</v>
      </c>
      <c r="L421" s="19">
        <v>40000</v>
      </c>
      <c r="M421" s="4"/>
    </row>
    <row r="422" spans="1:13" x14ac:dyDescent="0.25">
      <c r="A422" s="4" t="s">
        <v>31</v>
      </c>
      <c r="B422" s="4" t="s">
        <v>91</v>
      </c>
      <c r="C422" s="4" t="s">
        <v>1630</v>
      </c>
      <c r="D422" s="4" t="s">
        <v>1631</v>
      </c>
      <c r="E422" s="4" t="s">
        <v>1632</v>
      </c>
      <c r="F422" s="3">
        <v>485.4</v>
      </c>
      <c r="G422" s="3">
        <v>0</v>
      </c>
      <c r="H422" s="7" t="s">
        <v>27</v>
      </c>
      <c r="I422" s="4">
        <v>2016</v>
      </c>
      <c r="J422" s="4" t="s">
        <v>28</v>
      </c>
      <c r="K422" s="4" t="s">
        <v>1633</v>
      </c>
      <c r="L422" s="19">
        <v>52195</v>
      </c>
      <c r="M422" s="4"/>
    </row>
    <row r="423" spans="1:13" x14ac:dyDescent="0.25">
      <c r="A423" s="4" t="s">
        <v>31</v>
      </c>
      <c r="B423" s="4" t="s">
        <v>91</v>
      </c>
      <c r="C423" s="4" t="s">
        <v>1634</v>
      </c>
      <c r="D423" s="4" t="s">
        <v>1635</v>
      </c>
      <c r="E423" s="4" t="s">
        <v>1636</v>
      </c>
      <c r="F423" s="3">
        <v>185</v>
      </c>
      <c r="G423" s="3">
        <v>0</v>
      </c>
      <c r="H423" s="7" t="s">
        <v>27</v>
      </c>
      <c r="I423" s="4">
        <v>2016</v>
      </c>
      <c r="J423" s="4" t="s">
        <v>28</v>
      </c>
      <c r="K423" s="4" t="s">
        <v>1637</v>
      </c>
      <c r="L423" s="19">
        <v>2500</v>
      </c>
      <c r="M423" s="4"/>
    </row>
    <row r="424" spans="1:13" x14ac:dyDescent="0.25">
      <c r="A424" s="4" t="s">
        <v>22</v>
      </c>
      <c r="B424" s="4" t="s">
        <v>176</v>
      </c>
      <c r="C424" s="4" t="s">
        <v>1440</v>
      </c>
      <c r="D424" s="4" t="s">
        <v>1441</v>
      </c>
      <c r="E424" s="4" t="s">
        <v>1442</v>
      </c>
      <c r="F424" s="3">
        <v>471</v>
      </c>
      <c r="G424" s="3">
        <v>0</v>
      </c>
      <c r="H424" s="7" t="s">
        <v>27</v>
      </c>
      <c r="I424" s="4">
        <v>2016</v>
      </c>
      <c r="J424" s="4" t="s">
        <v>28</v>
      </c>
      <c r="K424" s="4" t="s">
        <v>1443</v>
      </c>
      <c r="L424" s="19">
        <v>22000</v>
      </c>
      <c r="M424" s="4"/>
    </row>
    <row r="425" spans="1:13" x14ac:dyDescent="0.25">
      <c r="A425" s="4" t="s">
        <v>78</v>
      </c>
      <c r="B425" s="4" t="s">
        <v>383</v>
      </c>
      <c r="C425" s="4" t="s">
        <v>1638</v>
      </c>
      <c r="D425" s="4" t="s">
        <v>1639</v>
      </c>
      <c r="E425" s="4" t="s">
        <v>1640</v>
      </c>
      <c r="F425" s="3">
        <v>930</v>
      </c>
      <c r="G425" s="3">
        <v>1000</v>
      </c>
      <c r="H425" s="7" t="s">
        <v>18</v>
      </c>
      <c r="I425" s="4">
        <v>2016</v>
      </c>
      <c r="J425" s="4" t="s">
        <v>28</v>
      </c>
      <c r="K425" s="4" t="s">
        <v>1641</v>
      </c>
      <c r="L425" s="19">
        <v>25000</v>
      </c>
      <c r="M425" s="4"/>
    </row>
    <row r="426" spans="1:13" x14ac:dyDescent="0.25">
      <c r="A426" s="4" t="s">
        <v>37</v>
      </c>
      <c r="B426" s="4" t="s">
        <v>38</v>
      </c>
      <c r="C426" s="4" t="s">
        <v>1642</v>
      </c>
      <c r="D426" s="4" t="s">
        <v>1643</v>
      </c>
      <c r="E426" s="4" t="s">
        <v>1644</v>
      </c>
      <c r="F426" s="3">
        <v>238</v>
      </c>
      <c r="G426" s="3">
        <v>0</v>
      </c>
      <c r="H426" s="7" t="s">
        <v>27</v>
      </c>
      <c r="I426" s="4">
        <v>2016</v>
      </c>
      <c r="J426" s="4" t="s">
        <v>28</v>
      </c>
      <c r="K426" s="4" t="s">
        <v>1645</v>
      </c>
      <c r="L426" s="19">
        <v>8000</v>
      </c>
      <c r="M426" s="4" t="s">
        <v>1647</v>
      </c>
    </row>
    <row r="427" spans="1:13" x14ac:dyDescent="0.25">
      <c r="A427" s="4" t="s">
        <v>37</v>
      </c>
      <c r="B427" s="4" t="s">
        <v>228</v>
      </c>
      <c r="C427" s="4" t="s">
        <v>766</v>
      </c>
      <c r="D427" s="4" t="s">
        <v>1444</v>
      </c>
      <c r="E427" s="4" t="s">
        <v>1445</v>
      </c>
      <c r="F427" s="3">
        <v>2000</v>
      </c>
      <c r="G427" s="3">
        <v>500</v>
      </c>
      <c r="H427" s="7" t="s">
        <v>18</v>
      </c>
      <c r="I427" s="4">
        <v>2016</v>
      </c>
      <c r="J427" s="4" t="s">
        <v>28</v>
      </c>
      <c r="K427" s="4" t="s">
        <v>1646</v>
      </c>
      <c r="L427" s="19">
        <v>40000</v>
      </c>
      <c r="M427" s="4"/>
    </row>
    <row r="428" spans="1:13" x14ac:dyDescent="0.25">
      <c r="A428" s="4" t="s">
        <v>37</v>
      </c>
      <c r="B428" s="4" t="s">
        <v>496</v>
      </c>
      <c r="C428" s="4" t="s">
        <v>1648</v>
      </c>
      <c r="D428" s="4" t="s">
        <v>1649</v>
      </c>
      <c r="E428" s="4" t="s">
        <v>1650</v>
      </c>
      <c r="F428" s="3">
        <v>800</v>
      </c>
      <c r="G428" s="3">
        <v>0</v>
      </c>
      <c r="H428" s="7" t="s">
        <v>27</v>
      </c>
      <c r="I428" s="4">
        <v>2016</v>
      </c>
      <c r="J428" s="4" t="s">
        <v>28</v>
      </c>
      <c r="K428" s="4" t="s">
        <v>1651</v>
      </c>
      <c r="L428" s="19">
        <v>25000</v>
      </c>
      <c r="M428" s="4"/>
    </row>
    <row r="429" spans="1:13" x14ac:dyDescent="0.25">
      <c r="A429" s="4" t="s">
        <v>134</v>
      </c>
      <c r="B429" s="4" t="s">
        <v>292</v>
      </c>
      <c r="C429" s="4" t="s">
        <v>766</v>
      </c>
      <c r="D429" s="4" t="s">
        <v>1652</v>
      </c>
      <c r="E429" s="4" t="s">
        <v>1653</v>
      </c>
      <c r="F429" s="3">
        <v>475</v>
      </c>
      <c r="G429" s="3">
        <v>0</v>
      </c>
      <c r="H429" s="7" t="s">
        <v>27</v>
      </c>
      <c r="I429" s="4">
        <v>2016</v>
      </c>
      <c r="J429" s="4" t="s">
        <v>28</v>
      </c>
      <c r="K429" s="4" t="s">
        <v>1651</v>
      </c>
      <c r="L429" s="19">
        <v>10572</v>
      </c>
      <c r="M429" s="4"/>
    </row>
    <row r="430" spans="1:13" ht="28.5" x14ac:dyDescent="0.25">
      <c r="A430" s="4" t="s">
        <v>14</v>
      </c>
      <c r="B430" s="4" t="s">
        <v>15</v>
      </c>
      <c r="C430" s="4" t="s">
        <v>1134</v>
      </c>
      <c r="D430" s="4" t="s">
        <v>1446</v>
      </c>
      <c r="E430" s="4" t="s">
        <v>1447</v>
      </c>
      <c r="F430" s="3">
        <v>500</v>
      </c>
      <c r="G430" s="3">
        <v>550</v>
      </c>
      <c r="H430" s="7" t="s">
        <v>18</v>
      </c>
      <c r="I430" s="4">
        <v>2016</v>
      </c>
      <c r="J430" s="4" t="s">
        <v>28</v>
      </c>
      <c r="K430" s="4" t="s">
        <v>1448</v>
      </c>
      <c r="L430" s="19">
        <v>40000</v>
      </c>
      <c r="M430" s="4"/>
    </row>
    <row r="431" spans="1:13" x14ac:dyDescent="0.25">
      <c r="A431" s="4" t="s">
        <v>14</v>
      </c>
      <c r="B431" s="4" t="s">
        <v>207</v>
      </c>
      <c r="C431" s="4" t="s">
        <v>1654</v>
      </c>
      <c r="D431" s="4" t="s">
        <v>1655</v>
      </c>
      <c r="E431" s="4" t="s">
        <v>1659</v>
      </c>
      <c r="F431" s="3">
        <v>145</v>
      </c>
      <c r="G431" s="3">
        <v>0</v>
      </c>
      <c r="H431" s="7" t="s">
        <v>27</v>
      </c>
      <c r="I431" s="4">
        <v>2016</v>
      </c>
      <c r="J431" s="4" t="s">
        <v>28</v>
      </c>
      <c r="K431" s="4" t="s">
        <v>1661</v>
      </c>
      <c r="L431" s="19">
        <v>4720</v>
      </c>
      <c r="M431" s="4" t="s">
        <v>348</v>
      </c>
    </row>
    <row r="432" spans="1:13" ht="42.75" x14ac:dyDescent="0.25">
      <c r="A432" s="4" t="s">
        <v>44</v>
      </c>
      <c r="B432" s="4" t="s">
        <v>638</v>
      </c>
      <c r="C432" s="4" t="s">
        <v>1656</v>
      </c>
      <c r="D432" s="4" t="s">
        <v>1657</v>
      </c>
      <c r="E432" s="4" t="s">
        <v>1660</v>
      </c>
      <c r="F432" s="3">
        <v>225</v>
      </c>
      <c r="G432" s="3">
        <v>0</v>
      </c>
      <c r="H432" s="7" t="s">
        <v>27</v>
      </c>
      <c r="I432" s="4">
        <v>2016</v>
      </c>
      <c r="J432" s="4" t="s">
        <v>28</v>
      </c>
      <c r="K432" s="4" t="s">
        <v>1662</v>
      </c>
      <c r="L432" s="19">
        <v>17035</v>
      </c>
      <c r="M432" s="4"/>
    </row>
    <row r="433" spans="1:13" ht="42.75" x14ac:dyDescent="0.25">
      <c r="A433" s="4" t="s">
        <v>44</v>
      </c>
      <c r="B433" s="4" t="s">
        <v>638</v>
      </c>
      <c r="C433" s="4" t="s">
        <v>1656</v>
      </c>
      <c r="D433" s="4" t="s">
        <v>1658</v>
      </c>
      <c r="E433" s="4" t="s">
        <v>1660</v>
      </c>
      <c r="F433" s="3">
        <v>249</v>
      </c>
      <c r="G433" s="3">
        <v>0</v>
      </c>
      <c r="H433" s="7" t="s">
        <v>27</v>
      </c>
      <c r="I433" s="4">
        <v>2016</v>
      </c>
      <c r="J433" s="4" t="s">
        <v>28</v>
      </c>
      <c r="K433" s="4" t="s">
        <v>1662</v>
      </c>
      <c r="L433" s="19">
        <v>17035</v>
      </c>
      <c r="M433" s="4"/>
    </row>
    <row r="434" spans="1:13" x14ac:dyDescent="0.25">
      <c r="A434" s="4" t="s">
        <v>50</v>
      </c>
      <c r="B434" s="4" t="s">
        <v>113</v>
      </c>
      <c r="C434" s="4" t="s">
        <v>270</v>
      </c>
      <c r="D434" s="4" t="s">
        <v>1663</v>
      </c>
      <c r="E434" s="4" t="s">
        <v>1664</v>
      </c>
      <c r="F434" s="3">
        <v>342.5</v>
      </c>
      <c r="G434" s="3">
        <v>0</v>
      </c>
      <c r="H434" s="7" t="s">
        <v>27</v>
      </c>
      <c r="I434" s="4">
        <v>2015</v>
      </c>
      <c r="J434" s="4" t="s">
        <v>28</v>
      </c>
      <c r="K434" s="4" t="s">
        <v>1665</v>
      </c>
      <c r="L434" s="19">
        <v>35000</v>
      </c>
      <c r="M434" s="4"/>
    </row>
    <row r="435" spans="1:13" x14ac:dyDescent="0.25">
      <c r="A435" s="4" t="s">
        <v>37</v>
      </c>
      <c r="B435" s="4" t="s">
        <v>496</v>
      </c>
      <c r="C435" s="4" t="s">
        <v>118</v>
      </c>
      <c r="D435" s="4" t="s">
        <v>1449</v>
      </c>
      <c r="E435" s="4" t="s">
        <v>1450</v>
      </c>
      <c r="F435" s="3">
        <v>3500</v>
      </c>
      <c r="G435" s="3">
        <v>0</v>
      </c>
      <c r="H435" s="7" t="s">
        <v>27</v>
      </c>
      <c r="I435" s="4">
        <v>2015</v>
      </c>
      <c r="J435" s="4" t="s">
        <v>19</v>
      </c>
      <c r="K435" s="4" t="s">
        <v>1451</v>
      </c>
      <c r="L435" s="19">
        <v>80000</v>
      </c>
      <c r="M435" s="4"/>
    </row>
    <row r="436" spans="1:13" x14ac:dyDescent="0.25">
      <c r="A436" s="4" t="s">
        <v>22</v>
      </c>
      <c r="B436" s="4" t="s">
        <v>234</v>
      </c>
      <c r="C436" s="4" t="s">
        <v>1666</v>
      </c>
      <c r="D436" s="4" t="s">
        <v>1667</v>
      </c>
      <c r="E436" s="4" t="s">
        <v>1668</v>
      </c>
      <c r="F436" s="3">
        <v>6200</v>
      </c>
      <c r="G436" s="3">
        <v>0</v>
      </c>
      <c r="H436" s="7" t="s">
        <v>27</v>
      </c>
      <c r="I436" s="4">
        <v>2016</v>
      </c>
      <c r="J436" s="4" t="s">
        <v>19</v>
      </c>
      <c r="K436" s="4" t="s">
        <v>95</v>
      </c>
      <c r="L436" s="19">
        <v>65830</v>
      </c>
      <c r="M436" s="4"/>
    </row>
    <row r="437" spans="1:13" x14ac:dyDescent="0.25">
      <c r="A437" s="4" t="s">
        <v>31</v>
      </c>
      <c r="B437" s="4" t="s">
        <v>32</v>
      </c>
      <c r="C437" s="4" t="s">
        <v>1452</v>
      </c>
      <c r="D437" s="4" t="s">
        <v>1453</v>
      </c>
      <c r="E437" s="4" t="s">
        <v>1454</v>
      </c>
      <c r="F437" s="3">
        <v>227</v>
      </c>
      <c r="G437" s="3">
        <v>0</v>
      </c>
      <c r="H437" s="7" t="s">
        <v>27</v>
      </c>
      <c r="I437" s="4">
        <v>2015</v>
      </c>
      <c r="J437" s="4" t="s">
        <v>28</v>
      </c>
      <c r="K437" s="4" t="s">
        <v>1455</v>
      </c>
      <c r="L437" s="19">
        <v>5325</v>
      </c>
      <c r="M437" s="4" t="s">
        <v>30</v>
      </c>
    </row>
    <row r="438" spans="1:13" x14ac:dyDescent="0.25">
      <c r="A438" s="4" t="s">
        <v>14</v>
      </c>
      <c r="B438" s="4" t="s">
        <v>191</v>
      </c>
      <c r="C438" s="4" t="s">
        <v>766</v>
      </c>
      <c r="D438" s="4" t="s">
        <v>1456</v>
      </c>
      <c r="E438" s="4" t="s">
        <v>1457</v>
      </c>
      <c r="F438" s="3">
        <v>450</v>
      </c>
      <c r="G438" s="3">
        <v>550</v>
      </c>
      <c r="H438" s="7" t="s">
        <v>18</v>
      </c>
      <c r="I438" s="4">
        <v>2016</v>
      </c>
      <c r="J438" s="4" t="s">
        <v>28</v>
      </c>
      <c r="K438" s="4" t="s">
        <v>1458</v>
      </c>
      <c r="L438" s="19">
        <v>22000</v>
      </c>
      <c r="M438" s="4"/>
    </row>
    <row r="439" spans="1:13" ht="28.5" x14ac:dyDescent="0.25">
      <c r="A439" s="4" t="s">
        <v>145</v>
      </c>
      <c r="B439" s="4" t="s">
        <v>266</v>
      </c>
      <c r="C439" s="4" t="s">
        <v>1669</v>
      </c>
      <c r="D439" s="4" t="s">
        <v>1670</v>
      </c>
      <c r="E439" s="4" t="s">
        <v>1671</v>
      </c>
      <c r="F439" s="3">
        <v>5100</v>
      </c>
      <c r="G439" s="3">
        <v>550</v>
      </c>
      <c r="H439" s="7" t="s">
        <v>18</v>
      </c>
      <c r="I439" s="4">
        <v>2017</v>
      </c>
      <c r="J439" s="4" t="s">
        <v>28</v>
      </c>
      <c r="K439" s="4" t="s">
        <v>1672</v>
      </c>
      <c r="L439" s="19">
        <v>45000</v>
      </c>
      <c r="M439" s="4"/>
    </row>
    <row r="440" spans="1:13" ht="28.5" x14ac:dyDescent="0.25">
      <c r="A440" s="4" t="s">
        <v>14</v>
      </c>
      <c r="B440" s="4" t="s">
        <v>151</v>
      </c>
      <c r="C440" s="4" t="s">
        <v>1134</v>
      </c>
      <c r="D440" s="4" t="s">
        <v>1459</v>
      </c>
      <c r="E440" s="4" t="s">
        <v>1460</v>
      </c>
      <c r="F440" s="3">
        <v>500</v>
      </c>
      <c r="G440" s="3">
        <v>500</v>
      </c>
      <c r="H440" s="7" t="s">
        <v>18</v>
      </c>
      <c r="I440" s="4">
        <v>2016</v>
      </c>
      <c r="J440" s="4" t="s">
        <v>28</v>
      </c>
      <c r="K440" s="4" t="s">
        <v>1461</v>
      </c>
      <c r="L440" s="19">
        <v>40000</v>
      </c>
      <c r="M440" s="4"/>
    </row>
    <row r="441" spans="1:13" x14ac:dyDescent="0.25">
      <c r="A441" s="4" t="s">
        <v>78</v>
      </c>
      <c r="B441" s="4" t="s">
        <v>383</v>
      </c>
      <c r="C441" s="4" t="s">
        <v>1462</v>
      </c>
      <c r="D441" s="4" t="s">
        <v>1463</v>
      </c>
      <c r="E441" s="4" t="s">
        <v>1464</v>
      </c>
      <c r="F441" s="3">
        <v>495</v>
      </c>
      <c r="G441" s="3">
        <v>0</v>
      </c>
      <c r="H441" s="7" t="s">
        <v>27</v>
      </c>
      <c r="I441" s="4">
        <v>2014</v>
      </c>
      <c r="J441" s="4" t="s">
        <v>28</v>
      </c>
      <c r="K441" s="4" t="s">
        <v>1465</v>
      </c>
      <c r="L441" s="19">
        <v>11000</v>
      </c>
      <c r="M441" s="4"/>
    </row>
    <row r="442" spans="1:13" x14ac:dyDescent="0.25">
      <c r="A442" s="4" t="s">
        <v>63</v>
      </c>
      <c r="B442" s="4" t="s">
        <v>554</v>
      </c>
      <c r="C442" s="4" t="s">
        <v>1466</v>
      </c>
      <c r="D442" s="4" t="s">
        <v>1467</v>
      </c>
      <c r="E442" s="4" t="s">
        <v>1468</v>
      </c>
      <c r="F442" s="3">
        <v>2000</v>
      </c>
      <c r="G442" s="3">
        <v>0</v>
      </c>
      <c r="H442" s="7" t="s">
        <v>27</v>
      </c>
      <c r="I442" s="4">
        <v>2009</v>
      </c>
      <c r="J442" s="4" t="s">
        <v>28</v>
      </c>
      <c r="K442" s="4" t="s">
        <v>1469</v>
      </c>
      <c r="L442" s="19">
        <v>50000</v>
      </c>
      <c r="M442" s="4"/>
    </row>
    <row r="443" spans="1:13" ht="28.5" x14ac:dyDescent="0.25">
      <c r="A443" s="4" t="s">
        <v>37</v>
      </c>
      <c r="B443" s="4" t="s">
        <v>496</v>
      </c>
      <c r="C443" s="4" t="s">
        <v>766</v>
      </c>
      <c r="D443" s="4" t="s">
        <v>1470</v>
      </c>
      <c r="E443" s="4" t="s">
        <v>1471</v>
      </c>
      <c r="F443" s="3">
        <v>250</v>
      </c>
      <c r="G443" s="3">
        <v>450</v>
      </c>
      <c r="H443" s="7" t="s">
        <v>18</v>
      </c>
      <c r="I443" s="4">
        <v>2016</v>
      </c>
      <c r="J443" s="4" t="s">
        <v>28</v>
      </c>
      <c r="K443" s="4" t="s">
        <v>1472</v>
      </c>
      <c r="L443" s="19">
        <v>36000</v>
      </c>
      <c r="M443" s="4"/>
    </row>
    <row r="444" spans="1:13" ht="28.5" x14ac:dyDescent="0.25">
      <c r="A444" s="4" t="s">
        <v>37</v>
      </c>
      <c r="B444" s="4" t="s">
        <v>228</v>
      </c>
      <c r="C444" s="4" t="s">
        <v>766</v>
      </c>
      <c r="D444" s="4" t="s">
        <v>1473</v>
      </c>
      <c r="E444" s="4" t="s">
        <v>1474</v>
      </c>
      <c r="F444" s="3">
        <v>250</v>
      </c>
      <c r="G444" s="3">
        <v>550</v>
      </c>
      <c r="H444" s="7" t="s">
        <v>18</v>
      </c>
      <c r="I444" s="4">
        <v>2016</v>
      </c>
      <c r="J444" s="4" t="s">
        <v>28</v>
      </c>
      <c r="K444" s="4" t="s">
        <v>1475</v>
      </c>
      <c r="L444" s="19">
        <v>35000</v>
      </c>
      <c r="M444" s="4"/>
    </row>
    <row r="445" spans="1:13" x14ac:dyDescent="0.25">
      <c r="A445" s="4" t="s">
        <v>22</v>
      </c>
      <c r="B445" s="4" t="s">
        <v>176</v>
      </c>
      <c r="C445" s="4" t="s">
        <v>1476</v>
      </c>
      <c r="D445" s="4" t="s">
        <v>1476</v>
      </c>
      <c r="E445" s="4" t="s">
        <v>1477</v>
      </c>
      <c r="F445" s="3">
        <v>124</v>
      </c>
      <c r="G445" s="3">
        <v>0</v>
      </c>
      <c r="H445" s="7" t="s">
        <v>27</v>
      </c>
      <c r="I445" s="4">
        <v>2014</v>
      </c>
      <c r="J445" s="4" t="s">
        <v>28</v>
      </c>
      <c r="K445" s="4" t="s">
        <v>595</v>
      </c>
      <c r="L445" s="19">
        <v>5000</v>
      </c>
      <c r="M445" s="4"/>
    </row>
    <row r="446" spans="1:13" x14ac:dyDescent="0.25">
      <c r="A446" s="4" t="s">
        <v>50</v>
      </c>
      <c r="B446" s="4" t="s">
        <v>239</v>
      </c>
      <c r="C446" s="4" t="s">
        <v>766</v>
      </c>
      <c r="D446" s="4" t="s">
        <v>1478</v>
      </c>
      <c r="E446" s="4" t="s">
        <v>1479</v>
      </c>
      <c r="F446" s="3">
        <v>500</v>
      </c>
      <c r="G446" s="3">
        <v>550</v>
      </c>
      <c r="H446" s="7" t="s">
        <v>18</v>
      </c>
      <c r="I446" s="4">
        <v>2016</v>
      </c>
      <c r="J446" s="4" t="s">
        <v>28</v>
      </c>
      <c r="K446" s="4" t="s">
        <v>1673</v>
      </c>
      <c r="L446" s="19">
        <v>30000</v>
      </c>
      <c r="M446" s="4"/>
    </row>
    <row r="447" spans="1:13" x14ac:dyDescent="0.25">
      <c r="A447" s="4" t="s">
        <v>37</v>
      </c>
      <c r="B447" s="4" t="s">
        <v>117</v>
      </c>
      <c r="C447" s="4" t="s">
        <v>766</v>
      </c>
      <c r="D447" s="4" t="s">
        <v>1480</v>
      </c>
      <c r="E447" s="4" t="s">
        <v>1481</v>
      </c>
      <c r="F447" s="3">
        <v>250</v>
      </c>
      <c r="G447" s="3">
        <v>600</v>
      </c>
      <c r="H447" s="7" t="s">
        <v>18</v>
      </c>
      <c r="I447" s="4">
        <v>2016</v>
      </c>
      <c r="J447" s="4" t="s">
        <v>28</v>
      </c>
      <c r="K447" s="4" t="s">
        <v>1674</v>
      </c>
      <c r="L447" s="19">
        <v>40000</v>
      </c>
      <c r="M447" s="4"/>
    </row>
    <row r="448" spans="1:13" x14ac:dyDescent="0.25">
      <c r="A448" s="4" t="s">
        <v>22</v>
      </c>
      <c r="B448" s="4" t="s">
        <v>176</v>
      </c>
      <c r="C448" s="4" t="s">
        <v>1482</v>
      </c>
      <c r="D448" s="4" t="s">
        <v>1482</v>
      </c>
      <c r="E448" s="4" t="s">
        <v>1483</v>
      </c>
      <c r="F448" s="3">
        <v>105</v>
      </c>
      <c r="G448" s="3">
        <v>0</v>
      </c>
      <c r="H448" s="7" t="s">
        <v>27</v>
      </c>
      <c r="I448" s="4">
        <v>2015</v>
      </c>
      <c r="J448" s="4" t="s">
        <v>28</v>
      </c>
      <c r="K448" s="4" t="s">
        <v>595</v>
      </c>
      <c r="L448" s="19">
        <v>2000</v>
      </c>
      <c r="M448" s="4"/>
    </row>
    <row r="449" spans="1:13" x14ac:dyDescent="0.25">
      <c r="A449" s="4" t="s">
        <v>78</v>
      </c>
      <c r="B449" s="4" t="s">
        <v>262</v>
      </c>
      <c r="C449" s="4" t="s">
        <v>1675</v>
      </c>
      <c r="D449" s="4" t="s">
        <v>1676</v>
      </c>
      <c r="E449" s="4" t="s">
        <v>1677</v>
      </c>
      <c r="F449" s="3">
        <v>80</v>
      </c>
      <c r="G449" s="3">
        <v>0</v>
      </c>
      <c r="H449" s="7" t="s">
        <v>27</v>
      </c>
      <c r="I449" s="4">
        <v>2017</v>
      </c>
      <c r="J449" s="4" t="s">
        <v>28</v>
      </c>
      <c r="K449" s="4" t="s">
        <v>595</v>
      </c>
      <c r="L449" s="19">
        <v>13000</v>
      </c>
      <c r="M449" s="4" t="s">
        <v>1675</v>
      </c>
    </row>
    <row r="450" spans="1:13" x14ac:dyDescent="0.25">
      <c r="A450" s="4" t="s">
        <v>22</v>
      </c>
      <c r="B450" s="4" t="s">
        <v>234</v>
      </c>
      <c r="C450" s="4" t="s">
        <v>1675</v>
      </c>
      <c r="D450" s="4" t="s">
        <v>1678</v>
      </c>
      <c r="E450" s="4" t="s">
        <v>1679</v>
      </c>
      <c r="F450" s="3">
        <v>52</v>
      </c>
      <c r="G450" s="3">
        <v>0</v>
      </c>
      <c r="H450" s="7" t="s">
        <v>27</v>
      </c>
      <c r="I450" s="4">
        <v>2017</v>
      </c>
      <c r="J450" s="4" t="s">
        <v>28</v>
      </c>
      <c r="K450" s="4" t="s">
        <v>1680</v>
      </c>
      <c r="L450" s="19">
        <v>8000</v>
      </c>
      <c r="M450" s="4" t="s">
        <v>1675</v>
      </c>
    </row>
    <row r="451" spans="1:13" x14ac:dyDescent="0.25">
      <c r="A451" s="4" t="s">
        <v>50</v>
      </c>
      <c r="B451" s="4" t="s">
        <v>239</v>
      </c>
      <c r="C451" s="4" t="s">
        <v>766</v>
      </c>
      <c r="D451" s="4" t="s">
        <v>1484</v>
      </c>
      <c r="E451" s="4" t="s">
        <v>1485</v>
      </c>
      <c r="F451" s="3">
        <v>250</v>
      </c>
      <c r="G451" s="3">
        <v>550</v>
      </c>
      <c r="H451" s="7" t="s">
        <v>18</v>
      </c>
      <c r="I451" s="4">
        <v>2016</v>
      </c>
      <c r="J451" s="4" t="s">
        <v>28</v>
      </c>
      <c r="K451" s="4" t="s">
        <v>1486</v>
      </c>
      <c r="L451" s="19">
        <v>20000</v>
      </c>
      <c r="M451" s="4"/>
    </row>
    <row r="452" spans="1:13" ht="28.5" x14ac:dyDescent="0.25">
      <c r="A452" s="4" t="s">
        <v>44</v>
      </c>
      <c r="B452" s="4" t="s">
        <v>758</v>
      </c>
      <c r="C452" s="4" t="s">
        <v>766</v>
      </c>
      <c r="D452" s="4" t="s">
        <v>1487</v>
      </c>
      <c r="E452" s="4" t="s">
        <v>1488</v>
      </c>
      <c r="F452" s="3">
        <v>250</v>
      </c>
      <c r="G452" s="3">
        <v>550</v>
      </c>
      <c r="H452" s="7" t="s">
        <v>18</v>
      </c>
      <c r="I452" s="4">
        <v>2016</v>
      </c>
      <c r="J452" s="4" t="s">
        <v>28</v>
      </c>
      <c r="K452" s="4" t="s">
        <v>1399</v>
      </c>
      <c r="L452" s="19">
        <v>22750</v>
      </c>
      <c r="M452" s="4"/>
    </row>
    <row r="453" spans="1:13" x14ac:dyDescent="0.25">
      <c r="A453" s="4" t="s">
        <v>50</v>
      </c>
      <c r="B453" s="4" t="s">
        <v>113</v>
      </c>
      <c r="C453" s="4" t="s">
        <v>1489</v>
      </c>
      <c r="D453" s="4" t="s">
        <v>1489</v>
      </c>
      <c r="E453" s="4" t="s">
        <v>1490</v>
      </c>
      <c r="F453" s="3">
        <v>250</v>
      </c>
      <c r="G453" s="3">
        <v>550</v>
      </c>
      <c r="H453" s="7" t="s">
        <v>18</v>
      </c>
      <c r="I453" s="4">
        <v>2016</v>
      </c>
      <c r="J453" s="4" t="s">
        <v>28</v>
      </c>
      <c r="K453" s="4"/>
      <c r="L453" s="19">
        <v>20000</v>
      </c>
      <c r="M453" s="4"/>
    </row>
    <row r="454" spans="1:13" x14ac:dyDescent="0.25">
      <c r="A454" s="4" t="s">
        <v>44</v>
      </c>
      <c r="B454" s="4" t="s">
        <v>85</v>
      </c>
      <c r="C454" s="4" t="s">
        <v>766</v>
      </c>
      <c r="D454" s="4" t="s">
        <v>1491</v>
      </c>
      <c r="E454" s="4" t="s">
        <v>1492</v>
      </c>
      <c r="F454" s="3">
        <v>250</v>
      </c>
      <c r="G454" s="3">
        <v>550</v>
      </c>
      <c r="H454" s="7" t="s">
        <v>18</v>
      </c>
      <c r="I454" s="4">
        <v>2016</v>
      </c>
      <c r="J454" s="4" t="s">
        <v>28</v>
      </c>
      <c r="K454" s="4" t="s">
        <v>194</v>
      </c>
      <c r="L454" s="19">
        <v>20000</v>
      </c>
      <c r="M454" s="4"/>
    </row>
    <row r="455" spans="1:13" x14ac:dyDescent="0.25">
      <c r="A455" s="4" t="s">
        <v>78</v>
      </c>
      <c r="B455" s="4" t="s">
        <v>1681</v>
      </c>
      <c r="C455" s="4" t="s">
        <v>1675</v>
      </c>
      <c r="D455" s="4" t="s">
        <v>81</v>
      </c>
      <c r="E455" s="4" t="s">
        <v>1721</v>
      </c>
      <c r="F455" s="3">
        <v>52</v>
      </c>
      <c r="G455" s="3">
        <v>0</v>
      </c>
      <c r="H455" s="7" t="s">
        <v>27</v>
      </c>
      <c r="I455" s="4">
        <v>2017</v>
      </c>
      <c r="J455" s="4" t="s">
        <v>28</v>
      </c>
      <c r="K455" s="4" t="s">
        <v>1745</v>
      </c>
      <c r="L455" s="19">
        <v>8000</v>
      </c>
      <c r="M455" s="4" t="s">
        <v>1675</v>
      </c>
    </row>
    <row r="456" spans="1:13" x14ac:dyDescent="0.25">
      <c r="A456" s="4" t="s">
        <v>78</v>
      </c>
      <c r="B456" s="4" t="s">
        <v>79</v>
      </c>
      <c r="C456" s="4" t="s">
        <v>1675</v>
      </c>
      <c r="D456" s="4" t="s">
        <v>1682</v>
      </c>
      <c r="E456" s="4" t="s">
        <v>1722</v>
      </c>
      <c r="F456" s="3">
        <v>52</v>
      </c>
      <c r="G456" s="3">
        <v>0</v>
      </c>
      <c r="H456" s="7" t="s">
        <v>27</v>
      </c>
      <c r="I456" s="4">
        <v>2016</v>
      </c>
      <c r="J456" s="4" t="s">
        <v>28</v>
      </c>
      <c r="K456" s="4" t="s">
        <v>1745</v>
      </c>
      <c r="L456" s="19">
        <v>8000</v>
      </c>
      <c r="M456" s="4" t="s">
        <v>1675</v>
      </c>
    </row>
    <row r="457" spans="1:13" x14ac:dyDescent="0.25">
      <c r="A457" s="4" t="s">
        <v>78</v>
      </c>
      <c r="B457" s="4" t="s">
        <v>79</v>
      </c>
      <c r="C457" s="4" t="s">
        <v>1675</v>
      </c>
      <c r="D457" s="4" t="s">
        <v>1683</v>
      </c>
      <c r="E457" s="4" t="s">
        <v>1723</v>
      </c>
      <c r="F457" s="3">
        <v>52</v>
      </c>
      <c r="G457" s="3">
        <v>0</v>
      </c>
      <c r="H457" s="7" t="s">
        <v>27</v>
      </c>
      <c r="I457" s="4">
        <v>2016</v>
      </c>
      <c r="J457" s="4" t="s">
        <v>28</v>
      </c>
      <c r="K457" s="4" t="s">
        <v>1745</v>
      </c>
      <c r="L457" s="19">
        <v>8000</v>
      </c>
      <c r="M457" s="4" t="s">
        <v>1675</v>
      </c>
    </row>
    <row r="458" spans="1:13" x14ac:dyDescent="0.25">
      <c r="A458" s="4" t="s">
        <v>22</v>
      </c>
      <c r="B458" s="4" t="s">
        <v>176</v>
      </c>
      <c r="C458" s="4" t="s">
        <v>1675</v>
      </c>
      <c r="D458" s="4" t="s">
        <v>1684</v>
      </c>
      <c r="E458" s="4" t="s">
        <v>1724</v>
      </c>
      <c r="F458" s="3">
        <v>52</v>
      </c>
      <c r="G458" s="3">
        <v>0</v>
      </c>
      <c r="H458" s="7" t="s">
        <v>27</v>
      </c>
      <c r="I458" s="4">
        <v>2017</v>
      </c>
      <c r="J458" s="4" t="s">
        <v>28</v>
      </c>
      <c r="K458" s="4" t="s">
        <v>1745</v>
      </c>
      <c r="L458" s="19">
        <v>8000</v>
      </c>
      <c r="M458" s="4" t="s">
        <v>1675</v>
      </c>
    </row>
    <row r="459" spans="1:13" ht="28.5" x14ac:dyDescent="0.25">
      <c r="A459" s="4" t="s">
        <v>37</v>
      </c>
      <c r="B459" s="4" t="s">
        <v>38</v>
      </c>
      <c r="C459" s="4" t="s">
        <v>1685</v>
      </c>
      <c r="D459" s="4" t="s">
        <v>1686</v>
      </c>
      <c r="E459" s="4" t="s">
        <v>1725</v>
      </c>
      <c r="F459" s="3">
        <v>93</v>
      </c>
      <c r="G459" s="3">
        <v>0</v>
      </c>
      <c r="H459" s="7" t="s">
        <v>27</v>
      </c>
      <c r="I459" s="4">
        <v>2017</v>
      </c>
      <c r="J459" s="4" t="s">
        <v>28</v>
      </c>
      <c r="K459" s="4" t="s">
        <v>1746</v>
      </c>
      <c r="L459" s="19">
        <v>5770</v>
      </c>
      <c r="M459" s="4"/>
    </row>
    <row r="460" spans="1:13" x14ac:dyDescent="0.25">
      <c r="A460" s="4" t="s">
        <v>50</v>
      </c>
      <c r="B460" s="4" t="s">
        <v>113</v>
      </c>
      <c r="C460" s="4" t="s">
        <v>1687</v>
      </c>
      <c r="D460" s="4" t="s">
        <v>1284</v>
      </c>
      <c r="E460" s="4" t="s">
        <v>1726</v>
      </c>
      <c r="F460" s="3">
        <v>495</v>
      </c>
      <c r="G460" s="3">
        <v>0</v>
      </c>
      <c r="H460" s="7" t="s">
        <v>27</v>
      </c>
      <c r="I460" s="4">
        <v>2013</v>
      </c>
      <c r="J460" s="4" t="s">
        <v>28</v>
      </c>
      <c r="K460" s="4" t="s">
        <v>1747</v>
      </c>
      <c r="L460" s="19">
        <v>27500</v>
      </c>
      <c r="M460" s="4"/>
    </row>
    <row r="461" spans="1:13" x14ac:dyDescent="0.25">
      <c r="A461" s="4" t="s">
        <v>37</v>
      </c>
      <c r="B461" s="4" t="s">
        <v>38</v>
      </c>
      <c r="C461" s="4" t="s">
        <v>1688</v>
      </c>
      <c r="D461" s="4" t="s">
        <v>1689</v>
      </c>
      <c r="E461" s="4" t="s">
        <v>1727</v>
      </c>
      <c r="F461" s="3">
        <v>154</v>
      </c>
      <c r="G461" s="3">
        <v>0</v>
      </c>
      <c r="H461" s="7" t="s">
        <v>27</v>
      </c>
      <c r="I461" s="4">
        <v>2014</v>
      </c>
      <c r="J461" s="4" t="s">
        <v>28</v>
      </c>
      <c r="K461" s="4" t="s">
        <v>595</v>
      </c>
      <c r="L461" s="19">
        <v>12800</v>
      </c>
      <c r="M461" s="4"/>
    </row>
    <row r="462" spans="1:13" ht="28.5" x14ac:dyDescent="0.25">
      <c r="A462" s="4" t="s">
        <v>134</v>
      </c>
      <c r="B462" s="4" t="s">
        <v>292</v>
      </c>
      <c r="C462" s="4" t="s">
        <v>1690</v>
      </c>
      <c r="D462" s="4" t="s">
        <v>1691</v>
      </c>
      <c r="E462" s="4" t="s">
        <v>1728</v>
      </c>
      <c r="F462" s="3">
        <v>184</v>
      </c>
      <c r="G462" s="3">
        <v>0</v>
      </c>
      <c r="H462" s="7" t="s">
        <v>27</v>
      </c>
      <c r="I462" s="4">
        <v>2015</v>
      </c>
      <c r="J462" s="4" t="s">
        <v>19</v>
      </c>
      <c r="K462" s="4" t="s">
        <v>72</v>
      </c>
      <c r="L462" s="19">
        <v>9125</v>
      </c>
      <c r="M462" s="4"/>
    </row>
    <row r="463" spans="1:13" x14ac:dyDescent="0.25">
      <c r="A463" s="4" t="s">
        <v>22</v>
      </c>
      <c r="B463" s="4" t="s">
        <v>176</v>
      </c>
      <c r="C463" s="4" t="s">
        <v>1692</v>
      </c>
      <c r="D463" s="4" t="s">
        <v>1693</v>
      </c>
      <c r="E463" s="4" t="s">
        <v>1729</v>
      </c>
      <c r="F463" s="3">
        <v>2399</v>
      </c>
      <c r="G463" s="3">
        <v>0</v>
      </c>
      <c r="H463" s="7" t="s">
        <v>27</v>
      </c>
      <c r="I463" s="4">
        <v>2016</v>
      </c>
      <c r="J463" s="4" t="s">
        <v>28</v>
      </c>
      <c r="K463" s="4" t="s">
        <v>1748</v>
      </c>
      <c r="L463" s="19">
        <v>23500</v>
      </c>
      <c r="M463" s="4"/>
    </row>
    <row r="464" spans="1:13" ht="28.5" x14ac:dyDescent="0.25">
      <c r="A464" s="4" t="s">
        <v>14</v>
      </c>
      <c r="B464" s="4" t="s">
        <v>207</v>
      </c>
      <c r="C464" s="4" t="s">
        <v>1694</v>
      </c>
      <c r="D464" s="4" t="s">
        <v>1695</v>
      </c>
      <c r="E464" s="4" t="s">
        <v>1730</v>
      </c>
      <c r="F464" s="3">
        <v>240</v>
      </c>
      <c r="G464" s="3">
        <v>0</v>
      </c>
      <c r="H464" s="7" t="s">
        <v>27</v>
      </c>
      <c r="I464" s="4">
        <v>2014</v>
      </c>
      <c r="J464" s="4" t="s">
        <v>19</v>
      </c>
      <c r="K464" s="4" t="s">
        <v>1749</v>
      </c>
      <c r="L464" s="19">
        <v>10000</v>
      </c>
      <c r="M464" s="4"/>
    </row>
    <row r="465" spans="1:13" x14ac:dyDescent="0.25">
      <c r="A465" s="4" t="s">
        <v>31</v>
      </c>
      <c r="B465" s="4" t="s">
        <v>91</v>
      </c>
      <c r="C465" s="4" t="s">
        <v>1696</v>
      </c>
      <c r="D465" s="4" t="s">
        <v>1697</v>
      </c>
      <c r="E465" s="4" t="s">
        <v>1731</v>
      </c>
      <c r="F465" s="3">
        <v>198</v>
      </c>
      <c r="G465" s="3">
        <v>0</v>
      </c>
      <c r="H465" s="7" t="s">
        <v>27</v>
      </c>
      <c r="I465" s="4">
        <v>2016</v>
      </c>
      <c r="J465" s="4" t="s">
        <v>28</v>
      </c>
      <c r="K465" s="4" t="s">
        <v>1750</v>
      </c>
      <c r="L465" s="19">
        <v>14000</v>
      </c>
      <c r="M465" s="4"/>
    </row>
    <row r="466" spans="1:13" x14ac:dyDescent="0.25">
      <c r="A466" s="4" t="s">
        <v>50</v>
      </c>
      <c r="B466" s="4" t="s">
        <v>57</v>
      </c>
      <c r="C466" s="4" t="s">
        <v>1698</v>
      </c>
      <c r="D466" s="4" t="s">
        <v>1699</v>
      </c>
      <c r="E466" s="4" t="s">
        <v>1732</v>
      </c>
      <c r="F466" s="3">
        <v>242</v>
      </c>
      <c r="G466" s="3">
        <v>0</v>
      </c>
      <c r="H466" s="7" t="s">
        <v>27</v>
      </c>
      <c r="I466" s="4">
        <v>2014</v>
      </c>
      <c r="J466" s="4" t="s">
        <v>28</v>
      </c>
      <c r="K466" s="4" t="s">
        <v>1750</v>
      </c>
      <c r="L466" s="19">
        <v>13000</v>
      </c>
      <c r="M466" s="4"/>
    </row>
    <row r="467" spans="1:13" x14ac:dyDescent="0.25">
      <c r="A467" s="4" t="s">
        <v>44</v>
      </c>
      <c r="B467" s="4" t="s">
        <v>758</v>
      </c>
      <c r="C467" s="4" t="s">
        <v>1700</v>
      </c>
      <c r="D467" s="4" t="s">
        <v>1700</v>
      </c>
      <c r="E467" s="4" t="s">
        <v>1733</v>
      </c>
      <c r="F467" s="3">
        <v>180</v>
      </c>
      <c r="G467" s="3">
        <v>0</v>
      </c>
      <c r="H467" s="7" t="s">
        <v>27</v>
      </c>
      <c r="I467" s="4">
        <v>2013</v>
      </c>
      <c r="J467" s="4" t="s">
        <v>28</v>
      </c>
      <c r="K467" s="4" t="s">
        <v>1415</v>
      </c>
      <c r="L467" s="19">
        <v>2500</v>
      </c>
      <c r="M467" s="4"/>
    </row>
    <row r="468" spans="1:13" x14ac:dyDescent="0.25">
      <c r="A468" s="4" t="s">
        <v>134</v>
      </c>
      <c r="B468" s="4" t="s">
        <v>292</v>
      </c>
      <c r="C468" s="4" t="s">
        <v>1701</v>
      </c>
      <c r="D468" s="4" t="s">
        <v>1702</v>
      </c>
      <c r="E468" s="4" t="s">
        <v>1734</v>
      </c>
      <c r="F468" s="3">
        <v>75</v>
      </c>
      <c r="G468" s="3">
        <v>0</v>
      </c>
      <c r="H468" s="7" t="s">
        <v>27</v>
      </c>
      <c r="I468" s="4">
        <v>2013</v>
      </c>
      <c r="J468" s="4" t="s">
        <v>28</v>
      </c>
      <c r="K468" s="4" t="s">
        <v>1415</v>
      </c>
      <c r="L468" s="19">
        <v>1000</v>
      </c>
      <c r="M468" s="4"/>
    </row>
    <row r="469" spans="1:13" x14ac:dyDescent="0.25">
      <c r="A469" s="4" t="s">
        <v>31</v>
      </c>
      <c r="B469" s="4" t="s">
        <v>32</v>
      </c>
      <c r="C469" s="4" t="s">
        <v>1703</v>
      </c>
      <c r="D469" s="4" t="s">
        <v>1704</v>
      </c>
      <c r="E469" s="4" t="s">
        <v>1735</v>
      </c>
      <c r="F469" s="3">
        <v>340</v>
      </c>
      <c r="G469" s="3">
        <v>0</v>
      </c>
      <c r="H469" s="7" t="s">
        <v>27</v>
      </c>
      <c r="I469" s="4">
        <v>2011</v>
      </c>
      <c r="J469" s="4" t="s">
        <v>19</v>
      </c>
      <c r="K469" s="4" t="s">
        <v>1751</v>
      </c>
      <c r="L469" s="19">
        <v>10000</v>
      </c>
      <c r="M469" s="4"/>
    </row>
    <row r="470" spans="1:13" x14ac:dyDescent="0.25">
      <c r="A470" s="4" t="s">
        <v>14</v>
      </c>
      <c r="B470" s="4" t="s">
        <v>151</v>
      </c>
      <c r="C470" s="4" t="s">
        <v>1705</v>
      </c>
      <c r="D470" s="4" t="s">
        <v>1706</v>
      </c>
      <c r="E470" s="4" t="s">
        <v>1736</v>
      </c>
      <c r="F470" s="3">
        <v>644</v>
      </c>
      <c r="G470" s="3">
        <v>0</v>
      </c>
      <c r="H470" s="7" t="s">
        <v>27</v>
      </c>
      <c r="I470" s="4">
        <v>2016</v>
      </c>
      <c r="J470" s="4" t="s">
        <v>28</v>
      </c>
      <c r="K470" s="4" t="s">
        <v>1752</v>
      </c>
      <c r="L470" s="19">
        <v>29500</v>
      </c>
      <c r="M470" s="4"/>
    </row>
    <row r="471" spans="1:13" ht="28.5" x14ac:dyDescent="0.25">
      <c r="A471" s="4" t="s">
        <v>63</v>
      </c>
      <c r="B471" s="4" t="s">
        <v>64</v>
      </c>
      <c r="C471" s="4" t="s">
        <v>1707</v>
      </c>
      <c r="D471" s="4" t="s">
        <v>1708</v>
      </c>
      <c r="E471" s="4" t="s">
        <v>1737</v>
      </c>
      <c r="F471" s="3">
        <v>480</v>
      </c>
      <c r="G471" s="3">
        <v>0</v>
      </c>
      <c r="H471" s="7" t="s">
        <v>27</v>
      </c>
      <c r="I471" s="4">
        <v>2014</v>
      </c>
      <c r="J471" s="4" t="s">
        <v>28</v>
      </c>
      <c r="K471" s="4" t="s">
        <v>1753</v>
      </c>
      <c r="L471" s="19">
        <v>22000</v>
      </c>
      <c r="M471" s="4"/>
    </row>
    <row r="472" spans="1:13" ht="28.5" x14ac:dyDescent="0.25">
      <c r="A472" s="4" t="s">
        <v>63</v>
      </c>
      <c r="B472" s="4" t="s">
        <v>554</v>
      </c>
      <c r="C472" s="4" t="s">
        <v>1521</v>
      </c>
      <c r="D472" s="4" t="s">
        <v>1709</v>
      </c>
      <c r="E472" s="4" t="s">
        <v>1738</v>
      </c>
      <c r="F472" s="3">
        <v>1388.24</v>
      </c>
      <c r="G472" s="3">
        <v>0</v>
      </c>
      <c r="H472" s="7" t="s">
        <v>27</v>
      </c>
      <c r="I472" s="4">
        <v>2016</v>
      </c>
      <c r="J472" s="4" t="s">
        <v>28</v>
      </c>
      <c r="K472" s="4" t="s">
        <v>1754</v>
      </c>
      <c r="L472" s="19">
        <v>0</v>
      </c>
      <c r="M472" s="4"/>
    </row>
    <row r="473" spans="1:13" ht="28.5" x14ac:dyDescent="0.25">
      <c r="A473" s="4" t="s">
        <v>63</v>
      </c>
      <c r="B473" s="4" t="s">
        <v>64</v>
      </c>
      <c r="C473" s="4" t="s">
        <v>1710</v>
      </c>
      <c r="D473" s="4" t="s">
        <v>1711</v>
      </c>
      <c r="E473" s="4" t="s">
        <v>1739</v>
      </c>
      <c r="F473" s="3">
        <v>236</v>
      </c>
      <c r="G473" s="3">
        <v>0</v>
      </c>
      <c r="H473" s="7" t="s">
        <v>27</v>
      </c>
      <c r="I473" s="4">
        <v>2014</v>
      </c>
      <c r="J473" s="4" t="s">
        <v>28</v>
      </c>
      <c r="K473" s="4" t="s">
        <v>1486</v>
      </c>
      <c r="L473" s="19">
        <v>10000</v>
      </c>
      <c r="M473" s="4"/>
    </row>
    <row r="474" spans="1:13" ht="28.5" x14ac:dyDescent="0.25">
      <c r="A474" s="4" t="s">
        <v>14</v>
      </c>
      <c r="B474" s="4" t="s">
        <v>191</v>
      </c>
      <c r="C474" s="4" t="s">
        <v>1712</v>
      </c>
      <c r="D474" s="4" t="s">
        <v>1713</v>
      </c>
      <c r="E474" s="4" t="s">
        <v>1740</v>
      </c>
      <c r="F474" s="3">
        <v>238</v>
      </c>
      <c r="G474" s="3">
        <v>0</v>
      </c>
      <c r="H474" s="7" t="s">
        <v>27</v>
      </c>
      <c r="I474" s="4">
        <v>2015</v>
      </c>
      <c r="J474" s="4" t="s">
        <v>28</v>
      </c>
      <c r="K474" s="4" t="s">
        <v>1755</v>
      </c>
      <c r="L474" s="19">
        <v>6500</v>
      </c>
      <c r="M474" s="4"/>
    </row>
    <row r="475" spans="1:13" x14ac:dyDescent="0.25">
      <c r="A475" s="4" t="s">
        <v>78</v>
      </c>
      <c r="B475" s="4" t="s">
        <v>1681</v>
      </c>
      <c r="C475" s="4" t="s">
        <v>1714</v>
      </c>
      <c r="D475" s="4" t="s">
        <v>1715</v>
      </c>
      <c r="E475" s="4" t="s">
        <v>1741</v>
      </c>
      <c r="F475" s="3">
        <v>808</v>
      </c>
      <c r="G475" s="3">
        <v>0</v>
      </c>
      <c r="H475" s="7" t="s">
        <v>27</v>
      </c>
      <c r="I475" s="4">
        <v>2012</v>
      </c>
      <c r="J475" s="4" t="s">
        <v>19</v>
      </c>
      <c r="K475" s="4" t="s">
        <v>1756</v>
      </c>
      <c r="L475" s="19">
        <v>20000</v>
      </c>
      <c r="M475" s="4"/>
    </row>
    <row r="476" spans="1:13" ht="28.5" x14ac:dyDescent="0.25">
      <c r="A476" s="4" t="s">
        <v>44</v>
      </c>
      <c r="B476" s="4" t="s">
        <v>638</v>
      </c>
      <c r="C476" s="4" t="s">
        <v>1714</v>
      </c>
      <c r="D476" s="4" t="s">
        <v>1716</v>
      </c>
      <c r="E476" s="4" t="s">
        <v>1742</v>
      </c>
      <c r="F476" s="3">
        <v>1226</v>
      </c>
      <c r="G476" s="3">
        <v>0</v>
      </c>
      <c r="H476" s="7" t="s">
        <v>27</v>
      </c>
      <c r="I476" s="4">
        <v>2015</v>
      </c>
      <c r="J476" s="4" t="s">
        <v>19</v>
      </c>
      <c r="K476" s="4" t="s">
        <v>1756</v>
      </c>
      <c r="L476" s="19">
        <v>20000</v>
      </c>
      <c r="M476" s="4"/>
    </row>
    <row r="477" spans="1:13" x14ac:dyDescent="0.25">
      <c r="A477" s="4" t="s">
        <v>31</v>
      </c>
      <c r="B477" s="4" t="s">
        <v>32</v>
      </c>
      <c r="C477" s="4" t="s">
        <v>1717</v>
      </c>
      <c r="D477" s="4" t="s">
        <v>1718</v>
      </c>
      <c r="E477" s="4" t="s">
        <v>1743</v>
      </c>
      <c r="F477" s="3">
        <v>235</v>
      </c>
      <c r="G477" s="3">
        <v>0</v>
      </c>
      <c r="H477" s="7" t="s">
        <v>27</v>
      </c>
      <c r="I477" s="4">
        <v>2015</v>
      </c>
      <c r="J477" s="4" t="s">
        <v>28</v>
      </c>
      <c r="K477" s="4" t="s">
        <v>1757</v>
      </c>
      <c r="L477" s="19">
        <v>3000</v>
      </c>
      <c r="M477" s="4"/>
    </row>
    <row r="478" spans="1:13" x14ac:dyDescent="0.25">
      <c r="A478" s="4" t="s">
        <v>78</v>
      </c>
      <c r="B478" s="4" t="s">
        <v>535</v>
      </c>
      <c r="C478" s="4" t="s">
        <v>1719</v>
      </c>
      <c r="D478" s="4" t="s">
        <v>1720</v>
      </c>
      <c r="E478" s="4" t="s">
        <v>1744</v>
      </c>
      <c r="F478" s="3">
        <v>499</v>
      </c>
      <c r="G478" s="3">
        <v>0</v>
      </c>
      <c r="H478" s="7" t="s">
        <v>27</v>
      </c>
      <c r="I478" s="4">
        <v>2015</v>
      </c>
      <c r="J478" s="4" t="s">
        <v>28</v>
      </c>
      <c r="K478" s="4" t="s">
        <v>1758</v>
      </c>
      <c r="L478" s="19">
        <v>0</v>
      </c>
      <c r="M478" s="4"/>
    </row>
    <row r="479" spans="1:13" x14ac:dyDescent="0.25">
      <c r="A479" s="4"/>
      <c r="B479" s="4"/>
      <c r="C479" s="4"/>
      <c r="D479" s="4"/>
      <c r="E479" s="4"/>
      <c r="F479" s="3"/>
      <c r="G479" s="3"/>
      <c r="H479" s="7"/>
      <c r="I479" s="4"/>
      <c r="J479" s="4"/>
      <c r="K479" s="4"/>
      <c r="L479" s="19"/>
      <c r="M479" s="4"/>
    </row>
    <row r="480" spans="1:13" x14ac:dyDescent="0.25">
      <c r="A480" s="28" t="s">
        <v>1493</v>
      </c>
      <c r="B480" s="26"/>
      <c r="C480" s="26"/>
      <c r="D480" s="26"/>
      <c r="E480" s="26"/>
      <c r="F480" s="25">
        <f>SUBTOTAL(9,F6:F479)</f>
        <v>392657.62</v>
      </c>
      <c r="G480" s="25">
        <f>SUBTOTAL(9,G6:G479)</f>
        <v>48247.5</v>
      </c>
      <c r="H480" s="27"/>
      <c r="I480" s="26"/>
      <c r="J480" s="26"/>
      <c r="K480" s="26"/>
      <c r="L480" s="25">
        <f>SUBTOTAL(9,L6:L479)</f>
        <v>12278409</v>
      </c>
      <c r="M480" s="26"/>
    </row>
    <row r="481" spans="1:13" x14ac:dyDescent="0.25">
      <c r="H481" s="24"/>
    </row>
    <row r="482" spans="1:13" ht="15" thickBot="1" x14ac:dyDescent="0.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21"/>
      <c r="M482" s="17"/>
    </row>
    <row r="484" spans="1:13" s="10" customFormat="1" x14ac:dyDescent="0.25">
      <c r="B484" s="11" t="s">
        <v>1494</v>
      </c>
      <c r="E484" s="12" t="s">
        <v>1495</v>
      </c>
      <c r="F484" s="12" t="s">
        <v>1496</v>
      </c>
      <c r="L484" s="22"/>
    </row>
    <row r="485" spans="1:13" s="10" customFormat="1" x14ac:dyDescent="0.25">
      <c r="E485" s="12"/>
      <c r="F485" s="12" t="s">
        <v>1497</v>
      </c>
      <c r="L485" s="22"/>
    </row>
    <row r="486" spans="1:13" s="10" customFormat="1" ht="10.5" customHeight="1" x14ac:dyDescent="0.25">
      <c r="E486" s="12"/>
      <c r="F486" s="12" t="s">
        <v>1498</v>
      </c>
      <c r="G486" s="12"/>
      <c r="L486" s="22"/>
    </row>
    <row r="487" spans="1:13" s="10" customFormat="1" ht="10.5" customHeight="1" x14ac:dyDescent="0.25">
      <c r="E487" s="12"/>
      <c r="F487" s="12" t="s">
        <v>1499</v>
      </c>
      <c r="G487" s="12"/>
      <c r="L487" s="22"/>
    </row>
    <row r="488" spans="1:13" s="10" customFormat="1" ht="10.5" customHeight="1" x14ac:dyDescent="0.25">
      <c r="E488" s="12"/>
      <c r="F488" s="12" t="s">
        <v>1500</v>
      </c>
      <c r="G488" s="12"/>
      <c r="L488" s="22"/>
    </row>
    <row r="489" spans="1:13" s="10" customFormat="1" ht="10.5" customHeight="1" x14ac:dyDescent="0.25">
      <c r="E489" s="12"/>
      <c r="F489" s="12" t="s">
        <v>1501</v>
      </c>
      <c r="G489" s="12"/>
      <c r="L489" s="22"/>
    </row>
    <row r="490" spans="1:13" s="10" customFormat="1" ht="10.5" customHeight="1" x14ac:dyDescent="0.25">
      <c r="E490" s="12"/>
      <c r="F490" s="12" t="s">
        <v>1502</v>
      </c>
      <c r="G490" s="12"/>
      <c r="L490" s="22"/>
    </row>
    <row r="491" spans="1:13" s="10" customFormat="1" ht="10.5" customHeight="1" x14ac:dyDescent="0.25">
      <c r="E491" s="12"/>
      <c r="F491" s="12"/>
      <c r="G491" s="12"/>
      <c r="L491" s="22"/>
    </row>
    <row r="492" spans="1:13" s="10" customFormat="1" ht="10.5" customHeight="1" x14ac:dyDescent="0.25">
      <c r="E492" s="12" t="s">
        <v>1503</v>
      </c>
      <c r="F492" s="13" t="s">
        <v>1504</v>
      </c>
      <c r="G492" s="12"/>
      <c r="L492" s="22"/>
    </row>
    <row r="493" spans="1:13" s="10" customFormat="1" ht="10.5" customHeight="1" x14ac:dyDescent="0.25">
      <c r="E493" s="12" t="s">
        <v>1505</v>
      </c>
      <c r="F493" s="14" t="s">
        <v>1506</v>
      </c>
      <c r="G493" s="12"/>
      <c r="L493" s="22"/>
    </row>
    <row r="494" spans="1:13" s="10" customFormat="1" ht="10.5" customHeight="1" x14ac:dyDescent="0.25">
      <c r="E494" s="15" t="s">
        <v>1507</v>
      </c>
      <c r="F494" s="16" t="s">
        <v>1508</v>
      </c>
      <c r="G494" s="12"/>
      <c r="L494" s="22"/>
    </row>
    <row r="495" spans="1:13" s="10" customFormat="1" ht="10.5" customHeight="1" thickBot="1" x14ac:dyDescent="0.3">
      <c r="A495" s="17"/>
      <c r="B495" s="17"/>
      <c r="C495" s="17"/>
      <c r="D495" s="17"/>
      <c r="E495" s="17"/>
      <c r="F495" s="17"/>
      <c r="G495" s="18"/>
      <c r="H495" s="17"/>
      <c r="I495" s="17"/>
      <c r="J495" s="17"/>
      <c r="K495" s="17"/>
      <c r="L495" s="21"/>
      <c r="M495" s="17"/>
    </row>
    <row r="496" spans="1:13" ht="10.5" customHeight="1" x14ac:dyDescent="0.25">
      <c r="G496" s="15"/>
    </row>
    <row r="498" spans="12:12" s="10" customFormat="1" x14ac:dyDescent="0.25">
      <c r="L498" s="22"/>
    </row>
  </sheetData>
  <sheetProtection algorithmName="SHA-512" hashValue="1GCkanpZhxtKPSWqsR9cEiXDgrhkdqcqwS8GOevuLPcCwfaJL2BDVnqWg3z7sO6Mhw8mJ8iVIlV6vN50WSCIJA==" saltValue="9Wm0nE+uI1ATkgOfxKs4Ug==" spinCount="100000" sheet="1" objects="1" scenarios="1" selectLockedCells="1" sort="0" autoFilter="0"/>
  <autoFilter ref="A5:M478" xr:uid="{00000000-0009-0000-0000-000000000000}"/>
  <mergeCells count="2">
    <mergeCell ref="L2:L3"/>
    <mergeCell ref="M2:M3"/>
  </mergeCells>
  <hyperlinks>
    <hyperlink ref="F492" r:id="rId1" xr:uid="{00000000-0004-0000-0000-000000000000}"/>
  </hyperlinks>
  <pageMargins left="0.7" right="0.7" top="0.75" bottom="0.75" header="0.3" footer="0.3"/>
  <pageSetup paperSize="9"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23CFB4883C434B8861157A7E63C902" ma:contentTypeVersion="43" ma:contentTypeDescription="Create a new document." ma:contentTypeScope="" ma:versionID="f23d4818e4276ecf4d42f4e15fc96540">
  <xsd:schema xmlns:xsd="http://www.w3.org/2001/XMLSchema" xmlns:xs="http://www.w3.org/2001/XMLSchema" xmlns:p="http://schemas.microsoft.com/office/2006/metadata/properties" xmlns:ns2="17d99a31-98f1-4afd-a429-070be36b3187" xmlns:ns3="00223750-1d63-4f05-8b63-404ac20c17ba" targetNamespace="http://schemas.microsoft.com/office/2006/metadata/properties" ma:root="true" ma:fieldsID="b2b03c3b58812441706f1e04c2cc876d" ns2:_="" ns3:_="">
    <xsd:import namespace="17d99a31-98f1-4afd-a429-070be36b3187"/>
    <xsd:import namespace="00223750-1d63-4f05-8b63-404ac20c17b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99a31-98f1-4afd-a429-070be36b318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23750-1d63-4f05-8b63-404ac20c1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F1A938-7A7B-46CF-B0E9-8CB3E738EE43}">
  <ds:schemaRefs>
    <ds:schemaRef ds:uri="http://purl.org/dc/elements/1.1/"/>
    <ds:schemaRef ds:uri="00223750-1d63-4f05-8b63-404ac20c17ba"/>
    <ds:schemaRef ds:uri="17d99a31-98f1-4afd-a429-070be36b318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8645ED-CDF7-4055-B11B-559E2A1123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d99a31-98f1-4afd-a429-070be36b3187"/>
    <ds:schemaRef ds:uri="00223750-1d63-4f05-8b63-404ac20c1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8E80A2-A4E6-4523-B0DE-C8183E87E8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 site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Goldsworthy</dc:creator>
  <cp:keywords/>
  <dc:description/>
  <cp:lastModifiedBy>Robert Horton</cp:lastModifiedBy>
  <cp:revision/>
  <dcterms:created xsi:type="dcterms:W3CDTF">2015-06-29T12:41:26Z</dcterms:created>
  <dcterms:modified xsi:type="dcterms:W3CDTF">2018-04-16T15:34:11Z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0x0101000F23CFB4883C434B8861157A7E63C902</vt:lpwstr>
  </property>
</Properties>
</file>